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cholocinski\Desktop\KRZYSZTOF Ch\PLIKI\Przetargi i Zadania\PRZETARGI\W trakcie\PRANIE_2021\Dokumentacja do postepowania\"/>
    </mc:Choice>
  </mc:AlternateContent>
  <bookViews>
    <workbookView xWindow="0" yWindow="0" windowWidth="20736" windowHeight="9120"/>
  </bookViews>
  <sheets>
    <sheet name="Załącznik nr 2 do WZO " sheetId="2" r:id="rId1"/>
  </sheets>
  <definedNames>
    <definedName name="_xlnm._FilterDatabase">#REF!</definedName>
  </definedNames>
  <calcPr calcId="152511" iterateDelta="1E-4"/>
</workbook>
</file>

<file path=xl/calcChain.xml><?xml version="1.0" encoding="utf-8"?>
<calcChain xmlns="http://schemas.openxmlformats.org/spreadsheetml/2006/main">
  <c r="E26" i="2" l="1"/>
  <c r="D26" i="2"/>
  <c r="E25" i="2"/>
  <c r="D25" i="2"/>
  <c r="E29" i="2"/>
  <c r="D29" i="2"/>
  <c r="E28" i="2"/>
  <c r="D28" i="2"/>
  <c r="E23" i="2"/>
  <c r="D23" i="2"/>
  <c r="E22" i="2"/>
  <c r="D22" i="2"/>
  <c r="E20" i="2"/>
  <c r="D20" i="2"/>
  <c r="E19" i="2"/>
  <c r="D19" i="2"/>
  <c r="E17" i="2"/>
  <c r="D17" i="2"/>
  <c r="E16" i="2"/>
  <c r="D16" i="2"/>
  <c r="E14" i="2" l="1"/>
  <c r="D14" i="2"/>
  <c r="E13" i="2"/>
  <c r="D13" i="2"/>
  <c r="E11" i="2" l="1"/>
  <c r="D11" i="2"/>
  <c r="E8" i="2"/>
  <c r="D8" i="2"/>
  <c r="E5" i="2"/>
  <c r="D5" i="2"/>
  <c r="E10" i="2"/>
  <c r="E7" i="2"/>
  <c r="D10" i="2"/>
  <c r="D7" i="2"/>
  <c r="E4" i="2" l="1"/>
  <c r="D4" i="2" l="1"/>
</calcChain>
</file>

<file path=xl/comments1.xml><?xml version="1.0" encoding="utf-8"?>
<comments xmlns="http://schemas.openxmlformats.org/spreadsheetml/2006/main">
  <authors>
    <author>Krzysztof Cholocinski</author>
  </authors>
  <commentList>
    <comment ref="C4" authorId="0" shapeId="0">
      <text>
        <r>
          <rPr>
            <b/>
            <sz val="12"/>
            <color indexed="39"/>
            <rFont val="Arial"/>
            <family val="2"/>
            <charset val="238"/>
          </rPr>
          <t>w tym Nakło 2350
         Szubin 3285</t>
        </r>
      </text>
    </comment>
    <comment ref="C5" authorId="0" shapeId="0">
      <text>
        <r>
          <rPr>
            <b/>
            <sz val="12"/>
            <color indexed="39"/>
            <rFont val="Arial"/>
            <family val="2"/>
            <charset val="238"/>
          </rPr>
          <t>w tym Nakło 2350
         Szubin 3285</t>
        </r>
      </text>
    </comment>
  </commentList>
</comments>
</file>

<file path=xl/sharedStrings.xml><?xml version="1.0" encoding="utf-8"?>
<sst xmlns="http://schemas.openxmlformats.org/spreadsheetml/2006/main" count="106" uniqueCount="44">
  <si>
    <t>Jednostka</t>
  </si>
  <si>
    <t>Uwagi</t>
  </si>
  <si>
    <t>Częstotliwość odbiorów brudnej i dostaw czystej bielizny [w tygodniu]</t>
  </si>
  <si>
    <t>Preferowane godziny odbiorów brudnej i dostaw czystej bielizny</t>
  </si>
  <si>
    <t>Lp.</t>
  </si>
  <si>
    <t>Szacowane zapotrzebowanie na usługi pralnicze w ciągu 12 m-cy [kg]</t>
  </si>
  <si>
    <t>Szacowane zapotrzebowanie na usługi pralnicze w całym okresie trwania umowy [kg]</t>
  </si>
  <si>
    <t>Szacowane zapotrzebowanie na usługi pralnicze w ciągu MIESIĄCA [kg]</t>
  </si>
  <si>
    <r>
      <t xml:space="preserve">W razie większej ilości dni ustawowo wolnych od pracy należy zapewnić ciągłość usług </t>
    </r>
    <r>
      <rPr>
        <u/>
        <sz val="10"/>
        <color rgb="FF000000"/>
        <rFont val="Arial"/>
        <family val="2"/>
        <charset val="238"/>
      </rPr>
      <t>z przerwą trwającą nie dłużej niż 2 dni, zapis w umowie dotyczący naprawy bielizny uszkodzonej i zniszczonej</t>
    </r>
  </si>
  <si>
    <t>Pakiet nr 3</t>
  </si>
  <si>
    <t xml:space="preserve">Pakiet nr 1  </t>
  </si>
  <si>
    <t>Cena j. netto za 1 kg prania</t>
  </si>
  <si>
    <t>Cena j. brutto za 1 kg prania</t>
  </si>
  <si>
    <t>Pakiet nr 2</t>
  </si>
  <si>
    <r>
      <t xml:space="preserve"> Dostawa czystej: 8:00-9:00 Odbiór brudnej: 8:00-9:00             </t>
    </r>
    <r>
      <rPr>
        <b/>
        <sz val="10"/>
        <color rgb="FF000000"/>
        <rFont val="Arial"/>
        <family val="2"/>
        <charset val="238"/>
      </rPr>
      <t/>
    </r>
  </si>
  <si>
    <t>Pakiet nr 4</t>
  </si>
  <si>
    <t xml:space="preserve"> Usługa prania 12 m-cy</t>
  </si>
  <si>
    <t>Dostawa czystej: 07.00-10.00         Odbiór brudnej 07.00-10.00</t>
  </si>
  <si>
    <t>Dostawa czystej: 07.00-8.00         Odbiór brudnej 09:00-10:30</t>
  </si>
  <si>
    <t xml:space="preserve"> Usługa prania 24 m-ce</t>
  </si>
  <si>
    <t>Kostrzyn (KOS)</t>
  </si>
  <si>
    <t>Świebodzin (SWB)</t>
  </si>
  <si>
    <t>Dostawa czystej: 7.00-8.00         Odbiór brudnej 7:00-8:00</t>
  </si>
  <si>
    <t>Skwierzyna (SKW)</t>
  </si>
  <si>
    <t>Dostawa czystej: 6.00-8.00         Odbiór brudnej 13:00-15:00</t>
  </si>
  <si>
    <t xml:space="preserve">Pakiet nr 5  </t>
  </si>
  <si>
    <t>Pakiet nr 6</t>
  </si>
  <si>
    <t>Pakiet nr 7</t>
  </si>
  <si>
    <t>Nakło/Szubin (NAK)</t>
  </si>
  <si>
    <t>Świecie (SWE)</t>
  </si>
  <si>
    <t>Wąbrzeźno (WAB)</t>
  </si>
  <si>
    <t>Załacznik nr 2 do WPO - Oferta Cenowa</t>
  </si>
  <si>
    <t>Wschowa (WSH)</t>
  </si>
  <si>
    <t>Pakiet nr 8</t>
  </si>
  <si>
    <t>Olkusz (OLK)</t>
  </si>
  <si>
    <t>Pakiet nr 9</t>
  </si>
  <si>
    <t>Szprotawa (SZP)</t>
  </si>
  <si>
    <t>Dostawa czystej: 7.00-9.00         Odbiór brudnej 13:00-14:00</t>
  </si>
  <si>
    <t>Dostawa czystej: 07.00-08.00         Odbiór brudnej 12.00-13.00</t>
  </si>
  <si>
    <t>Cena j. netto za 1 kg prania (RENTAL)</t>
  </si>
  <si>
    <t>Cena j. brutto za 1 kg prania (RENTAL)</t>
  </si>
  <si>
    <r>
      <t xml:space="preserve">W razie większej ilości dni ustawowo wolnych od pracy należy zapewnić ciągłość usług </t>
    </r>
    <r>
      <rPr>
        <u/>
        <sz val="10"/>
        <color rgb="FF000000"/>
        <rFont val="Arial"/>
        <family val="2"/>
        <charset val="238"/>
      </rPr>
      <t>z przerwą trwającą nie dłużej niż 2 dni, zapis w umowie dotyczący naprawy bielizny uszkodzonej i zniszczonej DOSTAWA do 2 JEDNOSTEK (Nakło i Szubin)</t>
    </r>
  </si>
  <si>
    <t>X</t>
  </si>
  <si>
    <t>Dostawa czystej: 06.30-7.00         Odbiór brudnej 07:00-07:15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</si>
</sst>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[$-415]General"/>
  </numFmts>
  <fonts count="12" x14ac:knownFonts="1"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u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indexed="39"/>
      <name val="Arial"/>
      <family val="2"/>
      <charset val="238"/>
    </font>
    <font>
      <sz val="36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5">
    <xf numFmtId="0" fontId="0" fillId="0" borderId="0"/>
    <xf numFmtId="164" fontId="6" fillId="0" borderId="0" applyBorder="0" applyProtection="0"/>
    <xf numFmtId="0" fontId="6" fillId="0" borderId="0" applyNumberFormat="0" applyBorder="0" applyProtection="0"/>
    <xf numFmtId="0" fontId="6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3" fontId="2" fillId="0" borderId="1" xfId="4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3" fontId="2" fillId="0" borderId="14" xfId="4" applyFont="1" applyBorder="1" applyAlignment="1">
      <alignment horizontal="center" vertical="center" wrapText="1"/>
    </xf>
    <xf numFmtId="43" fontId="2" fillId="0" borderId="15" xfId="4" applyFont="1" applyBorder="1" applyAlignment="1">
      <alignment horizontal="center" vertical="center" wrapText="1"/>
    </xf>
    <xf numFmtId="43" fontId="2" fillId="0" borderId="7" xfId="4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3" fontId="11" fillId="0" borderId="14" xfId="4" applyFont="1" applyBorder="1" applyAlignment="1">
      <alignment horizontal="center" vertical="center" wrapText="1"/>
    </xf>
    <xf numFmtId="43" fontId="11" fillId="0" borderId="15" xfId="4" applyFont="1" applyBorder="1" applyAlignment="1">
      <alignment horizontal="center" vertical="center" wrapText="1"/>
    </xf>
    <xf numFmtId="43" fontId="11" fillId="0" borderId="1" xfId="4" applyFont="1" applyBorder="1" applyAlignment="1">
      <alignment horizontal="center" vertical="center" wrapText="1"/>
    </xf>
    <xf numFmtId="43" fontId="11" fillId="0" borderId="7" xfId="4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5">
    <cellStyle name="Dziesiętny" xfId="4" builtinId="3"/>
    <cellStyle name="Excel Built-in Normal" xfId="1"/>
    <cellStyle name="Excel Built-in Normal 1" xfId="2"/>
    <cellStyle name="Normalny" xfId="0" builtinId="0"/>
    <cellStyle name="TableStyleLight1" xfId="3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0</xdr:colOff>
      <xdr:row>47</xdr:row>
      <xdr:rowOff>0</xdr:rowOff>
    </xdr:to>
    <xdr:sp macro="" textlink="">
      <xdr:nvSpPr>
        <xdr:cNvPr id="2050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1514475</xdr:colOff>
      <xdr:row>45</xdr:row>
      <xdr:rowOff>0</xdr:rowOff>
    </xdr:to>
    <xdr:sp macro="" textlink="">
      <xdr:nvSpPr>
        <xdr:cNvPr id="2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9"/>
  <sheetViews>
    <sheetView tabSelected="1" topLeftCell="A19" zoomScale="75" zoomScaleNormal="75" workbookViewId="0">
      <selection activeCell="G31" sqref="G31"/>
    </sheetView>
  </sheetViews>
  <sheetFormatPr defaultRowHeight="14.4" x14ac:dyDescent="0.3"/>
  <cols>
    <col min="1" max="1" width="7.6640625" customWidth="1"/>
    <col min="2" max="2" width="19" bestFit="1" customWidth="1"/>
    <col min="3" max="3" width="23.109375" customWidth="1"/>
    <col min="4" max="4" width="23.77734375" customWidth="1"/>
    <col min="5" max="5" width="28.6640625" customWidth="1"/>
    <col min="6" max="6" width="22.109375" customWidth="1"/>
    <col min="7" max="7" width="26.44140625" customWidth="1"/>
    <col min="8" max="8" width="55.77734375" customWidth="1"/>
    <col min="9" max="10" width="12.6640625" customWidth="1"/>
    <col min="11" max="12" width="14.77734375" customWidth="1"/>
    <col min="13" max="14" width="12.6640625" customWidth="1"/>
    <col min="15" max="16" width="14.77734375" customWidth="1"/>
    <col min="17" max="1012" width="8.6640625"/>
  </cols>
  <sheetData>
    <row r="1" spans="1:16" ht="54" customHeight="1" thickBot="1" x14ac:dyDescent="0.35">
      <c r="A1" s="41" t="s">
        <v>31</v>
      </c>
      <c r="B1" s="41"/>
      <c r="C1" s="41"/>
      <c r="D1" s="41"/>
      <c r="E1" s="41"/>
      <c r="F1" s="41"/>
      <c r="G1" s="41"/>
      <c r="H1" s="41"/>
      <c r="I1" s="38" t="s">
        <v>16</v>
      </c>
      <c r="J1" s="39"/>
      <c r="K1" s="39"/>
      <c r="L1" s="40"/>
      <c r="M1" s="38" t="s">
        <v>19</v>
      </c>
      <c r="N1" s="39"/>
      <c r="O1" s="39"/>
      <c r="P1" s="40"/>
    </row>
    <row r="2" spans="1:16" ht="53.4" thickBot="1" x14ac:dyDescent="0.35">
      <c r="A2" s="12" t="s">
        <v>4</v>
      </c>
      <c r="B2" s="13" t="s">
        <v>0</v>
      </c>
      <c r="C2" s="14" t="s">
        <v>7</v>
      </c>
      <c r="D2" s="14" t="s">
        <v>5</v>
      </c>
      <c r="E2" s="14" t="s">
        <v>6</v>
      </c>
      <c r="F2" s="14" t="s">
        <v>2</v>
      </c>
      <c r="G2" s="14" t="s">
        <v>3</v>
      </c>
      <c r="H2" s="15" t="s">
        <v>1</v>
      </c>
      <c r="I2" s="22" t="s">
        <v>11</v>
      </c>
      <c r="J2" s="14" t="s">
        <v>12</v>
      </c>
      <c r="K2" s="22" t="s">
        <v>39</v>
      </c>
      <c r="L2" s="14" t="s">
        <v>40</v>
      </c>
      <c r="M2" s="22" t="s">
        <v>11</v>
      </c>
      <c r="N2" s="14" t="s">
        <v>12</v>
      </c>
      <c r="O2" s="22" t="s">
        <v>39</v>
      </c>
      <c r="P2" s="14" t="s">
        <v>40</v>
      </c>
    </row>
    <row r="3" spans="1:16" ht="21.6" thickBot="1" x14ac:dyDescent="0.35">
      <c r="A3" s="42" t="s">
        <v>10</v>
      </c>
      <c r="B3" s="43"/>
      <c r="C3" s="43"/>
      <c r="D3" s="43"/>
      <c r="E3" s="43"/>
      <c r="F3" s="43"/>
      <c r="G3" s="43"/>
      <c r="H3" s="43"/>
      <c r="I3" s="8"/>
      <c r="J3" s="7"/>
      <c r="K3" s="7"/>
      <c r="L3" s="9"/>
      <c r="M3" s="23"/>
      <c r="N3" s="23"/>
      <c r="O3" s="23"/>
      <c r="P3" s="23"/>
    </row>
    <row r="4" spans="1:16" ht="60" customHeight="1" x14ac:dyDescent="0.3">
      <c r="A4" s="1">
        <v>1</v>
      </c>
      <c r="B4" s="27" t="s">
        <v>28</v>
      </c>
      <c r="C4" s="3">
        <v>5585</v>
      </c>
      <c r="D4" s="3">
        <f>C4*12</f>
        <v>67020</v>
      </c>
      <c r="E4" s="4">
        <f>C4*24</f>
        <v>134040</v>
      </c>
      <c r="F4" s="1">
        <v>3</v>
      </c>
      <c r="G4" s="2" t="s">
        <v>14</v>
      </c>
      <c r="H4" s="6" t="s">
        <v>41</v>
      </c>
      <c r="I4" s="17"/>
      <c r="J4" s="18"/>
      <c r="K4" s="19"/>
      <c r="L4" s="20"/>
      <c r="M4" s="17"/>
      <c r="N4" s="18"/>
      <c r="O4" s="19"/>
      <c r="P4" s="20"/>
    </row>
    <row r="5" spans="1:16" ht="60" customHeight="1" x14ac:dyDescent="0.3">
      <c r="A5" s="1">
        <v>2</v>
      </c>
      <c r="B5" s="27" t="s">
        <v>28</v>
      </c>
      <c r="C5" s="3">
        <v>5585</v>
      </c>
      <c r="D5" s="3">
        <f>C5*12</f>
        <v>67020</v>
      </c>
      <c r="E5" s="4">
        <f>C5*24</f>
        <v>134040</v>
      </c>
      <c r="F5" s="1">
        <v>5</v>
      </c>
      <c r="G5" s="2" t="s">
        <v>14</v>
      </c>
      <c r="H5" s="6" t="s">
        <v>41</v>
      </c>
      <c r="I5" s="10"/>
      <c r="J5" s="2"/>
      <c r="K5" s="16"/>
      <c r="L5" s="21"/>
      <c r="M5" s="10"/>
      <c r="N5" s="2"/>
      <c r="O5" s="16"/>
      <c r="P5" s="21"/>
    </row>
    <row r="6" spans="1:16" ht="21" x14ac:dyDescent="0.3">
      <c r="A6" s="35" t="s">
        <v>13</v>
      </c>
      <c r="B6" s="36"/>
      <c r="C6" s="36"/>
      <c r="D6" s="36"/>
      <c r="E6" s="36"/>
      <c r="F6" s="36"/>
      <c r="G6" s="36"/>
      <c r="H6" s="36"/>
      <c r="I6" s="8"/>
      <c r="J6" s="7"/>
      <c r="K6" s="7"/>
      <c r="L6" s="9"/>
      <c r="M6" s="8"/>
      <c r="N6" s="7"/>
      <c r="O6" s="7"/>
      <c r="P6" s="9"/>
    </row>
    <row r="7" spans="1:16" ht="60" customHeight="1" x14ac:dyDescent="0.3">
      <c r="A7" s="1">
        <v>1</v>
      </c>
      <c r="B7" s="27" t="s">
        <v>29</v>
      </c>
      <c r="C7" s="5">
        <v>5020</v>
      </c>
      <c r="D7" s="3">
        <f>C7*12</f>
        <v>60240</v>
      </c>
      <c r="E7" s="4">
        <f>C7*24</f>
        <v>120480</v>
      </c>
      <c r="F7" s="1">
        <v>3</v>
      </c>
      <c r="G7" s="2" t="s">
        <v>17</v>
      </c>
      <c r="H7" s="6" t="s">
        <v>8</v>
      </c>
      <c r="I7" s="10"/>
      <c r="J7" s="2"/>
      <c r="K7" s="2"/>
      <c r="L7" s="11"/>
      <c r="M7" s="10"/>
      <c r="N7" s="2"/>
      <c r="O7" s="2"/>
      <c r="P7" s="11"/>
    </row>
    <row r="8" spans="1:16" ht="60" customHeight="1" x14ac:dyDescent="0.3">
      <c r="A8" s="1">
        <v>2</v>
      </c>
      <c r="B8" s="27" t="s">
        <v>29</v>
      </c>
      <c r="C8" s="5">
        <v>5020</v>
      </c>
      <c r="D8" s="3">
        <f>C8*12</f>
        <v>60240</v>
      </c>
      <c r="E8" s="4">
        <f>C8*24</f>
        <v>120480</v>
      </c>
      <c r="F8" s="1">
        <v>5</v>
      </c>
      <c r="G8" s="2" t="s">
        <v>17</v>
      </c>
      <c r="H8" s="6" t="s">
        <v>8</v>
      </c>
      <c r="I8" s="10"/>
      <c r="J8" s="2"/>
      <c r="K8" s="2"/>
      <c r="L8" s="11"/>
      <c r="M8" s="10"/>
      <c r="N8" s="2"/>
      <c r="O8" s="2"/>
      <c r="P8" s="11"/>
    </row>
    <row r="9" spans="1:16" ht="21" x14ac:dyDescent="0.3">
      <c r="A9" s="35" t="s">
        <v>9</v>
      </c>
      <c r="B9" s="36"/>
      <c r="C9" s="36"/>
      <c r="D9" s="36"/>
      <c r="E9" s="36"/>
      <c r="F9" s="36"/>
      <c r="G9" s="36"/>
      <c r="H9" s="36"/>
      <c r="I9" s="8"/>
      <c r="J9" s="7"/>
      <c r="K9" s="7"/>
      <c r="L9" s="9"/>
      <c r="M9" s="8"/>
      <c r="N9" s="7"/>
      <c r="O9" s="7"/>
      <c r="P9" s="9"/>
    </row>
    <row r="10" spans="1:16" ht="60" customHeight="1" x14ac:dyDescent="0.3">
      <c r="A10" s="1">
        <v>1</v>
      </c>
      <c r="B10" s="27" t="s">
        <v>30</v>
      </c>
      <c r="C10" s="5">
        <v>2480</v>
      </c>
      <c r="D10" s="3">
        <f>C10*12</f>
        <v>29760</v>
      </c>
      <c r="E10" s="4">
        <f>C10*24</f>
        <v>59520</v>
      </c>
      <c r="F10" s="2">
        <v>3</v>
      </c>
      <c r="G10" s="2" t="s">
        <v>18</v>
      </c>
      <c r="H10" s="6" t="s">
        <v>8</v>
      </c>
      <c r="I10" s="10"/>
      <c r="J10" s="2"/>
      <c r="K10" s="2"/>
      <c r="L10" s="11"/>
      <c r="M10" s="10"/>
      <c r="N10" s="2"/>
      <c r="O10" s="2"/>
      <c r="P10" s="11"/>
    </row>
    <row r="11" spans="1:16" ht="60" customHeight="1" x14ac:dyDescent="0.3">
      <c r="A11" s="1">
        <v>2</v>
      </c>
      <c r="B11" s="27" t="s">
        <v>30</v>
      </c>
      <c r="C11" s="5">
        <v>2480</v>
      </c>
      <c r="D11" s="3">
        <f>C11*12</f>
        <v>29760</v>
      </c>
      <c r="E11" s="4">
        <f>C11*24</f>
        <v>59520</v>
      </c>
      <c r="F11" s="2">
        <v>5</v>
      </c>
      <c r="G11" s="2" t="s">
        <v>18</v>
      </c>
      <c r="H11" s="6" t="s">
        <v>8</v>
      </c>
      <c r="I11" s="10"/>
      <c r="J11" s="2"/>
      <c r="K11" s="2"/>
      <c r="L11" s="11"/>
      <c r="M11" s="10"/>
      <c r="N11" s="2"/>
      <c r="O11" s="2"/>
      <c r="P11" s="11"/>
    </row>
    <row r="12" spans="1:16" ht="21" x14ac:dyDescent="0.3">
      <c r="A12" s="35" t="s">
        <v>15</v>
      </c>
      <c r="B12" s="36"/>
      <c r="C12" s="36"/>
      <c r="D12" s="36"/>
      <c r="E12" s="36"/>
      <c r="F12" s="36"/>
      <c r="G12" s="36"/>
      <c r="H12" s="36"/>
      <c r="I12" s="24"/>
      <c r="J12" s="25"/>
      <c r="K12" s="25"/>
      <c r="L12" s="26"/>
      <c r="M12" s="24"/>
      <c r="N12" s="25"/>
      <c r="O12" s="25"/>
      <c r="P12" s="26"/>
    </row>
    <row r="13" spans="1:16" ht="60" customHeight="1" x14ac:dyDescent="0.3">
      <c r="A13" s="1">
        <v>1</v>
      </c>
      <c r="B13" s="27" t="s">
        <v>34</v>
      </c>
      <c r="C13" s="5">
        <v>5130</v>
      </c>
      <c r="D13" s="3">
        <f>C13*12</f>
        <v>61560</v>
      </c>
      <c r="E13" s="4">
        <f>C13*24</f>
        <v>123120</v>
      </c>
      <c r="F13" s="1">
        <v>3</v>
      </c>
      <c r="G13" s="2" t="s">
        <v>38</v>
      </c>
      <c r="H13" s="6" t="s">
        <v>8</v>
      </c>
      <c r="I13" s="10"/>
      <c r="J13" s="2"/>
      <c r="K13" s="2"/>
      <c r="L13" s="11"/>
      <c r="M13" s="10"/>
      <c r="N13" s="2"/>
      <c r="O13" s="2"/>
      <c r="P13" s="11"/>
    </row>
    <row r="14" spans="1:16" ht="60" customHeight="1" x14ac:dyDescent="0.3">
      <c r="A14" s="1">
        <v>2</v>
      </c>
      <c r="B14" s="27" t="s">
        <v>34</v>
      </c>
      <c r="C14" s="5">
        <v>5130</v>
      </c>
      <c r="D14" s="3">
        <f>C14*12</f>
        <v>61560</v>
      </c>
      <c r="E14" s="4">
        <f>C14*24</f>
        <v>123120</v>
      </c>
      <c r="F14" s="1">
        <v>5</v>
      </c>
      <c r="G14" s="2" t="s">
        <v>38</v>
      </c>
      <c r="H14" s="6" t="s">
        <v>8</v>
      </c>
      <c r="I14" s="10"/>
      <c r="J14" s="2"/>
      <c r="K14" s="2"/>
      <c r="L14" s="11"/>
      <c r="M14" s="10"/>
      <c r="N14" s="2"/>
      <c r="O14" s="2"/>
      <c r="P14" s="11"/>
    </row>
    <row r="15" spans="1:16" ht="21.6" thickBot="1" x14ac:dyDescent="0.35">
      <c r="A15" s="35" t="s">
        <v>25</v>
      </c>
      <c r="B15" s="37"/>
      <c r="C15" s="37"/>
      <c r="D15" s="37"/>
      <c r="E15" s="37"/>
      <c r="F15" s="37"/>
      <c r="G15" s="37"/>
      <c r="H15" s="37"/>
      <c r="I15" s="24"/>
      <c r="J15" s="25"/>
      <c r="K15" s="25"/>
      <c r="L15" s="26"/>
      <c r="M15" s="24"/>
      <c r="N15" s="25"/>
      <c r="O15" s="25"/>
      <c r="P15" s="26"/>
    </row>
    <row r="16" spans="1:16" ht="52.8" x14ac:dyDescent="0.3">
      <c r="A16" s="1">
        <v>1</v>
      </c>
      <c r="B16" s="1" t="s">
        <v>20</v>
      </c>
      <c r="C16" s="3">
        <v>2680</v>
      </c>
      <c r="D16" s="3">
        <f>C16*12</f>
        <v>32160</v>
      </c>
      <c r="E16" s="4">
        <f>C16*24</f>
        <v>64320</v>
      </c>
      <c r="F16" s="1">
        <v>3</v>
      </c>
      <c r="G16" s="2" t="s">
        <v>14</v>
      </c>
      <c r="H16" s="6" t="s">
        <v>8</v>
      </c>
      <c r="I16" s="17"/>
      <c r="J16" s="18"/>
      <c r="K16" s="31" t="s">
        <v>42</v>
      </c>
      <c r="L16" s="32" t="s">
        <v>42</v>
      </c>
      <c r="M16" s="17"/>
      <c r="N16" s="18"/>
      <c r="O16" s="31" t="s">
        <v>42</v>
      </c>
      <c r="P16" s="32" t="s">
        <v>42</v>
      </c>
    </row>
    <row r="17" spans="1:16" ht="52.8" x14ac:dyDescent="0.3">
      <c r="A17" s="1">
        <v>2</v>
      </c>
      <c r="B17" s="1" t="s">
        <v>20</v>
      </c>
      <c r="C17" s="3">
        <v>2680</v>
      </c>
      <c r="D17" s="3">
        <f>C17*12</f>
        <v>32160</v>
      </c>
      <c r="E17" s="4">
        <f>C17*24</f>
        <v>64320</v>
      </c>
      <c r="F17" s="1">
        <v>5</v>
      </c>
      <c r="G17" s="2" t="s">
        <v>14</v>
      </c>
      <c r="H17" s="6" t="s">
        <v>8</v>
      </c>
      <c r="I17" s="10"/>
      <c r="J17" s="2"/>
      <c r="K17" s="33" t="s">
        <v>42</v>
      </c>
      <c r="L17" s="34" t="s">
        <v>42</v>
      </c>
      <c r="M17" s="10"/>
      <c r="N17" s="2"/>
      <c r="O17" s="33" t="s">
        <v>42</v>
      </c>
      <c r="P17" s="34" t="s">
        <v>42</v>
      </c>
    </row>
    <row r="18" spans="1:16" ht="21.6" thickBot="1" x14ac:dyDescent="0.35">
      <c r="A18" s="35" t="s">
        <v>26</v>
      </c>
      <c r="B18" s="36"/>
      <c r="C18" s="36"/>
      <c r="D18" s="36"/>
      <c r="E18" s="36"/>
      <c r="F18" s="36"/>
      <c r="G18" s="36"/>
      <c r="H18" s="36"/>
      <c r="I18" s="8"/>
      <c r="J18" s="7"/>
      <c r="K18" s="7"/>
      <c r="L18" s="9"/>
      <c r="M18" s="8"/>
      <c r="N18" s="7"/>
      <c r="O18" s="7"/>
      <c r="P18" s="9"/>
    </row>
    <row r="19" spans="1:16" ht="52.8" x14ac:dyDescent="0.3">
      <c r="A19" s="1">
        <v>1</v>
      </c>
      <c r="B19" s="1" t="s">
        <v>21</v>
      </c>
      <c r="C19" s="5">
        <v>3364</v>
      </c>
      <c r="D19" s="3">
        <f>C19*12</f>
        <v>40368</v>
      </c>
      <c r="E19" s="4">
        <f>C19*24</f>
        <v>80736</v>
      </c>
      <c r="F19" s="1">
        <v>3</v>
      </c>
      <c r="G19" s="2" t="s">
        <v>22</v>
      </c>
      <c r="H19" s="6" t="s">
        <v>8</v>
      </c>
      <c r="I19" s="17"/>
      <c r="J19" s="18"/>
      <c r="K19" s="31" t="s">
        <v>42</v>
      </c>
      <c r="L19" s="32" t="s">
        <v>42</v>
      </c>
      <c r="M19" s="17"/>
      <c r="N19" s="18"/>
      <c r="O19" s="31" t="s">
        <v>42</v>
      </c>
      <c r="P19" s="32" t="s">
        <v>42</v>
      </c>
    </row>
    <row r="20" spans="1:16" ht="52.8" x14ac:dyDescent="0.3">
      <c r="A20" s="1">
        <v>2</v>
      </c>
      <c r="B20" s="1" t="s">
        <v>21</v>
      </c>
      <c r="C20" s="5">
        <v>3364</v>
      </c>
      <c r="D20" s="3">
        <f>C20*12</f>
        <v>40368</v>
      </c>
      <c r="E20" s="4">
        <f>C20*24</f>
        <v>80736</v>
      </c>
      <c r="F20" s="1">
        <v>5</v>
      </c>
      <c r="G20" s="2" t="s">
        <v>22</v>
      </c>
      <c r="H20" s="6" t="s">
        <v>8</v>
      </c>
      <c r="I20" s="10"/>
      <c r="J20" s="2"/>
      <c r="K20" s="33" t="s">
        <v>42</v>
      </c>
      <c r="L20" s="34" t="s">
        <v>42</v>
      </c>
      <c r="M20" s="10"/>
      <c r="N20" s="2"/>
      <c r="O20" s="33" t="s">
        <v>42</v>
      </c>
      <c r="P20" s="34" t="s">
        <v>42</v>
      </c>
    </row>
    <row r="21" spans="1:16" ht="21.6" thickBot="1" x14ac:dyDescent="0.35">
      <c r="A21" s="35" t="s">
        <v>27</v>
      </c>
      <c r="B21" s="36"/>
      <c r="C21" s="36"/>
      <c r="D21" s="36"/>
      <c r="E21" s="36"/>
      <c r="F21" s="36"/>
      <c r="G21" s="36"/>
      <c r="H21" s="36"/>
      <c r="I21" s="8"/>
      <c r="J21" s="7"/>
      <c r="K21" s="7"/>
      <c r="L21" s="9"/>
      <c r="M21" s="8"/>
      <c r="N21" s="7"/>
      <c r="O21" s="7"/>
      <c r="P21" s="9"/>
    </row>
    <row r="22" spans="1:16" ht="52.8" x14ac:dyDescent="0.3">
      <c r="A22" s="1">
        <v>1</v>
      </c>
      <c r="B22" s="1" t="s">
        <v>23</v>
      </c>
      <c r="C22" s="5">
        <v>2755</v>
      </c>
      <c r="D22" s="3">
        <f>C22*12</f>
        <v>33060</v>
      </c>
      <c r="E22" s="4">
        <f>C22*24</f>
        <v>66120</v>
      </c>
      <c r="F22" s="2">
        <v>3</v>
      </c>
      <c r="G22" s="2" t="s">
        <v>24</v>
      </c>
      <c r="H22" s="6" t="s">
        <v>8</v>
      </c>
      <c r="I22" s="17"/>
      <c r="J22" s="18"/>
      <c r="K22" s="31" t="s">
        <v>42</v>
      </c>
      <c r="L22" s="32" t="s">
        <v>42</v>
      </c>
      <c r="M22" s="17"/>
      <c r="N22" s="18"/>
      <c r="O22" s="31" t="s">
        <v>42</v>
      </c>
      <c r="P22" s="32" t="s">
        <v>42</v>
      </c>
    </row>
    <row r="23" spans="1:16" ht="52.8" x14ac:dyDescent="0.3">
      <c r="A23" s="1">
        <v>2</v>
      </c>
      <c r="B23" s="1" t="s">
        <v>23</v>
      </c>
      <c r="C23" s="5">
        <v>2755</v>
      </c>
      <c r="D23" s="3">
        <f>C23*12</f>
        <v>33060</v>
      </c>
      <c r="E23" s="4">
        <f>C23*24</f>
        <v>66120</v>
      </c>
      <c r="F23" s="2">
        <v>5</v>
      </c>
      <c r="G23" s="2" t="s">
        <v>24</v>
      </c>
      <c r="H23" s="6" t="s">
        <v>8</v>
      </c>
      <c r="I23" s="10"/>
      <c r="J23" s="2"/>
      <c r="K23" s="33" t="s">
        <v>42</v>
      </c>
      <c r="L23" s="34" t="s">
        <v>42</v>
      </c>
      <c r="M23" s="10"/>
      <c r="N23" s="2"/>
      <c r="O23" s="33" t="s">
        <v>42</v>
      </c>
      <c r="P23" s="34" t="s">
        <v>42</v>
      </c>
    </row>
    <row r="24" spans="1:16" ht="21" x14ac:dyDescent="0.3">
      <c r="A24" s="35" t="s">
        <v>33</v>
      </c>
      <c r="B24" s="36"/>
      <c r="C24" s="36"/>
      <c r="D24" s="36"/>
      <c r="E24" s="36"/>
      <c r="F24" s="36"/>
      <c r="G24" s="36"/>
      <c r="H24" s="36"/>
      <c r="I24" s="8"/>
      <c r="J24" s="7"/>
      <c r="K24" s="7"/>
      <c r="L24" s="9"/>
      <c r="M24" s="8"/>
      <c r="N24" s="7"/>
      <c r="O24" s="7"/>
      <c r="P24" s="9"/>
    </row>
    <row r="25" spans="1:16" ht="52.8" x14ac:dyDescent="0.3">
      <c r="A25" s="1">
        <v>1</v>
      </c>
      <c r="B25" s="1" t="s">
        <v>32</v>
      </c>
      <c r="C25" s="5">
        <v>3663</v>
      </c>
      <c r="D25" s="3">
        <f>C25*12</f>
        <v>43956</v>
      </c>
      <c r="E25" s="4">
        <f>C25*24</f>
        <v>87912</v>
      </c>
      <c r="F25" s="2">
        <v>3</v>
      </c>
      <c r="G25" s="2" t="s">
        <v>37</v>
      </c>
      <c r="H25" s="6" t="s">
        <v>8</v>
      </c>
      <c r="I25" s="10"/>
      <c r="J25" s="2"/>
      <c r="K25" s="2"/>
      <c r="L25" s="11"/>
      <c r="M25" s="10"/>
      <c r="N25" s="2"/>
      <c r="O25" s="2"/>
      <c r="P25" s="11"/>
    </row>
    <row r="26" spans="1:16" ht="53.4" thickBot="1" x14ac:dyDescent="0.35">
      <c r="A26" s="1">
        <v>2</v>
      </c>
      <c r="B26" s="1" t="s">
        <v>32</v>
      </c>
      <c r="C26" s="5">
        <v>3663</v>
      </c>
      <c r="D26" s="3">
        <f>C26*12</f>
        <v>43956</v>
      </c>
      <c r="E26" s="4">
        <f>C26*24</f>
        <v>87912</v>
      </c>
      <c r="F26" s="2">
        <v>5</v>
      </c>
      <c r="G26" s="2" t="s">
        <v>24</v>
      </c>
      <c r="H26" s="6" t="s">
        <v>8</v>
      </c>
      <c r="I26" s="28"/>
      <c r="J26" s="29"/>
      <c r="K26" s="29"/>
      <c r="L26" s="30"/>
      <c r="M26" s="28"/>
      <c r="N26" s="29"/>
      <c r="O26" s="29"/>
      <c r="P26" s="30"/>
    </row>
    <row r="27" spans="1:16" ht="21" x14ac:dyDescent="0.3">
      <c r="A27" s="35" t="s">
        <v>35</v>
      </c>
      <c r="B27" s="36"/>
      <c r="C27" s="36"/>
      <c r="D27" s="36"/>
      <c r="E27" s="36"/>
      <c r="F27" s="36"/>
      <c r="G27" s="36"/>
      <c r="H27" s="36"/>
      <c r="I27" s="8"/>
      <c r="J27" s="7"/>
      <c r="K27" s="7"/>
      <c r="L27" s="9"/>
      <c r="M27" s="8"/>
      <c r="N27" s="7"/>
      <c r="O27" s="7"/>
      <c r="P27" s="9"/>
    </row>
    <row r="28" spans="1:16" ht="52.8" x14ac:dyDescent="0.3">
      <c r="A28" s="1">
        <v>1</v>
      </c>
      <c r="B28" s="1" t="s">
        <v>36</v>
      </c>
      <c r="C28" s="5">
        <v>1850</v>
      </c>
      <c r="D28" s="3">
        <f>C28*12</f>
        <v>22200</v>
      </c>
      <c r="E28" s="4">
        <f>C28*24</f>
        <v>44400</v>
      </c>
      <c r="F28" s="2">
        <v>3</v>
      </c>
      <c r="G28" s="2" t="s">
        <v>43</v>
      </c>
      <c r="H28" s="6" t="s">
        <v>8</v>
      </c>
      <c r="I28" s="10"/>
      <c r="J28" s="2"/>
      <c r="K28" s="2"/>
      <c r="L28" s="11"/>
      <c r="M28" s="10"/>
      <c r="N28" s="2"/>
      <c r="O28" s="2"/>
      <c r="P28" s="11"/>
    </row>
    <row r="29" spans="1:16" ht="53.4" thickBot="1" x14ac:dyDescent="0.35">
      <c r="A29" s="1">
        <v>2</v>
      </c>
      <c r="B29" s="1" t="s">
        <v>36</v>
      </c>
      <c r="C29" s="5">
        <v>1850</v>
      </c>
      <c r="D29" s="3">
        <f>C29*12</f>
        <v>22200</v>
      </c>
      <c r="E29" s="4">
        <f>C29*24</f>
        <v>44400</v>
      </c>
      <c r="F29" s="2">
        <v>5</v>
      </c>
      <c r="G29" s="2" t="s">
        <v>43</v>
      </c>
      <c r="H29" s="6" t="s">
        <v>8</v>
      </c>
      <c r="I29" s="28"/>
      <c r="J29" s="29"/>
      <c r="K29" s="29"/>
      <c r="L29" s="30"/>
      <c r="M29" s="28"/>
      <c r="N29" s="29"/>
      <c r="O29" s="29"/>
      <c r="P29" s="30"/>
    </row>
  </sheetData>
  <mergeCells count="12">
    <mergeCell ref="M1:P1"/>
    <mergeCell ref="A12:H12"/>
    <mergeCell ref="A6:H6"/>
    <mergeCell ref="A9:H9"/>
    <mergeCell ref="I1:L1"/>
    <mergeCell ref="A1:H1"/>
    <mergeCell ref="A3:H3"/>
    <mergeCell ref="A18:H18"/>
    <mergeCell ref="A21:H21"/>
    <mergeCell ref="A24:H24"/>
    <mergeCell ref="A27:H27"/>
    <mergeCell ref="A15:H15"/>
  </mergeCells>
  <pageMargins left="0" right="0" top="0.74803149606299213" bottom="0.74803149606299213" header="0.51181102362204722" footer="0.51181102362204722"/>
  <pageSetup paperSize="9" scale="49" firstPageNumber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do WZO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Lebiecka</dc:creator>
  <cp:lastModifiedBy>Krzysztof Cholocinski</cp:lastModifiedBy>
  <cp:revision>0</cp:revision>
  <cp:lastPrinted>2018-06-05T09:15:21Z</cp:lastPrinted>
  <dcterms:created xsi:type="dcterms:W3CDTF">2014-10-01T08:15:29Z</dcterms:created>
  <dcterms:modified xsi:type="dcterms:W3CDTF">2021-03-16T11:09:18Z</dcterms:modified>
</cp:coreProperties>
</file>