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enika.szerniewicz\Desktop\"/>
    </mc:Choice>
  </mc:AlternateContent>
  <bookViews>
    <workbookView xWindow="28680" yWindow="-120" windowWidth="29040" windowHeight="15840"/>
  </bookViews>
  <sheets>
    <sheet name="Arkusz1" sheetId="1" r:id="rId1"/>
  </sheets>
  <definedNames>
    <definedName name="_xlnm._FilterDatabase" localSheetId="0" hidden="1">Arkusz1!$A$9:$M$194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7" i="1" l="1"/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0" i="1"/>
</calcChain>
</file>

<file path=xl/sharedStrings.xml><?xml version="1.0" encoding="utf-8"?>
<sst xmlns="http://schemas.openxmlformats.org/spreadsheetml/2006/main" count="392" uniqueCount="283">
  <si>
    <t>TAŚMA PODCEWKOWA POLIPROPYLENOWA MONOFILAMENTOWA  CYRENE    50 CM X 1,25 CM GR. 0,5 MM  85% 70G/M2 [x1 SZTUKA]</t>
  </si>
  <si>
    <t>DS02PP POLIPROPYLEN 6/0 3/6 STOŻKOWA IGŁA 9 MM    75 CM [x12 SZTUK]</t>
  </si>
  <si>
    <t>RS99PG PGA 2/0 ATRAMAT IGŁA OKRĄGŁA  1/2 KOŁA, 48MM, G4892- 75,    75 CM x12 SZTUK  [x12 SZTUK]</t>
  </si>
  <si>
    <t>SIATKA DO PRZEPUKLINY POLIPROPYLENOWA NIEWCHŁANIALNA MONOFILAMENTOWA    15 CM X 15 CM [x1 SZTUKA]</t>
  </si>
  <si>
    <t>SIATKA DO PRZEPUKLINY POLIPROPYLENOWA NIEWCHŁANIALNA MONOFILAMENTOWA    30 CM X 30 CM [x1 SZTUKA]</t>
  </si>
  <si>
    <t>SIATKA DO PRZEPUKLINY POLIPROPYLENOWA NIEWCHŁANIALNA MONOFILAMENTOWA    6 CM X 11 CM [x1 SZTUKA]</t>
  </si>
  <si>
    <t>SIATKA DO PRZEPUKLINY POLIPROPYLENOWA NIEWCHŁANIALNA MONOFILAMENTOWA    7,5-8 CM X 13-15 CM [x1 SZTUKA]</t>
  </si>
  <si>
    <t>SIATKA DO PRZEPUKLINY POLIPROPYLENOWA NIEWCHŁANIALNA MONOFILAMENTOWA    8 CM X 13 CM [x1 SZTUKA]</t>
  </si>
  <si>
    <t>2ML012 AMIFIL M 1 1/2 KOŁA ODWROTNIE TNĄCA IGŁA 37 MM    75 CM [x10 SZTUK]</t>
  </si>
  <si>
    <t>2MO604PK AMIFIL M 6/0 3/8 KOŁA ODWROTNIE TNĄCA IGŁA 16 MM    45 CM [x10 SZTUK]</t>
  </si>
  <si>
    <t>C3798-75 PGA 1 1/2 KOŁA ODWROTNIE TNĄCA IGŁA 37 MM    75 CM [x12 SZTUK]</t>
  </si>
  <si>
    <t>CE199475 PGA 4/0 3/8 KOŁA ODWROTNIE TNĄCA IGŁA 19 MM    75 CM [x12 SZTUK]</t>
  </si>
  <si>
    <t>CE1995-75 PGA 5/0 3/8 KOŁA ODWROTNIE TNĄCA IGŁA 19 MM    75 CM [x12 SZTUK]</t>
  </si>
  <si>
    <t>CE2492-75 PGA 2/0 3/8 KOŁA ODWROTNIE TNĄCA IGŁA 24 MM    75 CM [x12 SZTUK]</t>
  </si>
  <si>
    <t>CE2493-75 PGA 3/0 3/8 KOŁA ODWROTNIE TNĄCA IGŁA 24 MM    75 CM [x12 SZTUK]</t>
  </si>
  <si>
    <t>CE2494-75 PGA 4/0 3/8 KOŁA ODWROTNIE TNĄCA IGŁA 24 MM    75 CM [x12 SZTUK]</t>
  </si>
  <si>
    <t>G3098-75 PGA 1 1/2 KOŁA OKRĄGŁA IGŁA 30 MM    75 CM [x12 SZTUK]</t>
  </si>
  <si>
    <t>G3701-75 PGLA90 0 1/2 KOŁA OKRĄGŁA IGŁA 37 MM    75 CM [x12 SZTUK]</t>
  </si>
  <si>
    <t>G3768-75 POLIPROPYLEN 1 1/2 KOŁA OKRĄGŁA IGŁA 37 MM    75 CM [x12 SZTUK]</t>
  </si>
  <si>
    <t>G3791-75 PGA 0 1/2 KOŁA OKRĄGŁA IGŁA 37 MM    75 CM [x12 SZTUK]</t>
  </si>
  <si>
    <t>G3799-75 PGA 2 1/2 KOŁA OKRAGŁA IGŁA 37 MM    75 CM [x12 SZTUK]</t>
  </si>
  <si>
    <t>G4093-75 PGA 3/0 1/2 KOŁA OKRĄGŁA IGŁA 40 MM    75 CM [x12 SZTUK ]</t>
  </si>
  <si>
    <t>G4099-90 PGA 2 1/2 KOŁA OKRĄGŁA IGŁA 40 MM    90 CM [x12 SZTUK]</t>
  </si>
  <si>
    <t>G48302-75 PGA 2/0 1/2 IGŁA OKRĄGŁA IGŁA 48 MM    75 CM [x12 SZTUK]</t>
  </si>
  <si>
    <t>G4891-75 PGA 0 1/2 KOŁA OKRĄGŁA IGŁA 48 MM    75 CM [x12 SZTUK]</t>
  </si>
  <si>
    <t>G4898-75 PGA 1 1/2 KOŁA OKRĄGŁA IGŁA 48 MM    75 CM [x12 SZTUK]</t>
  </si>
  <si>
    <t>G6599-75 PGA 2 1/2 KOŁA OKRĄGŁA IGŁA 65 MM    75 CM [x12 SZTUK]</t>
  </si>
  <si>
    <t>G7698-75 PGA 1 1/2 KOŁA OKRĄGŁA IGŁA 76 MM    75 CM [x12 SZTUK]</t>
  </si>
  <si>
    <t>N6042-N NYLON 2/0 PROSTA ODWROTNIE TNĄCA IGŁA 60 MM    75 CM [x12 SZTUK]</t>
  </si>
  <si>
    <t>PGC25 2/0 1/2 KOŁA OKRĄGŁA PREMIUM IGŁA 26 MM    70 CM [x36 SZTUK]</t>
  </si>
  <si>
    <t>R2093-75 PGA 3/0 1/2 KOŁA OKRĄGŁA IGŁA 20 MM    75 CM [x12 SZTUK]</t>
  </si>
  <si>
    <t>R2094-75 PGA 4/0 1/2 KOŁA OKRĄGŁA IGŁA 20 MM    75 CM [x12 SZTUK]</t>
  </si>
  <si>
    <t>R2095-75 PGA 5/0 1/2 KOŁA OKRĄGŁA IGŁA 20 MM    75 CM [x12 SZTUK]</t>
  </si>
  <si>
    <t>R2661-75 POLIPROPYLEN 0 1/2 KOŁA OKRĄGŁA IGŁA 26 MM    75 CM [x12 SZTUK]</t>
  </si>
  <si>
    <t>R2662-75 POLIPROPYLEN 2/0 1/2 KOŁA OKRĄGŁA IGŁA 26 MM    75 CM [x12 SZTUK]</t>
  </si>
  <si>
    <t>R2668-75 POLIPROPYLEN 1 1/2 KOŁA OKRĄGŁA IGŁA 26 MM    75 CM [x12 SZTUK]</t>
  </si>
  <si>
    <t>R2691-75 PGA 0 1/2 KOŁA OKRĄGŁA IGŁA 26 MM    75 CM [x12 SZTUK]</t>
  </si>
  <si>
    <t>R2692-75 PGA 2/0 1/2 KOŁA OKRĄGŁA IGŁA 26 MM    75 CM [x12 SZTUK]</t>
  </si>
  <si>
    <t>R2693-75 PGA 3/0 1/2 KOŁA OKRĄGŁA IGŁA 26 MM    75 CM [x12 SZTUK]</t>
  </si>
  <si>
    <t>15 cm x 15 cm</t>
  </si>
  <si>
    <t>25 cm x 20 cm</t>
  </si>
  <si>
    <t>20 cm x 25 cm</t>
  </si>
  <si>
    <t>8 cm x 13 cm</t>
  </si>
  <si>
    <t>30 cm x 30 cm</t>
  </si>
  <si>
    <t>6 cm x 11 cm</t>
  </si>
  <si>
    <t>14 cm x 18 cm</t>
  </si>
  <si>
    <t>29 cm x 29 cm</t>
  </si>
  <si>
    <t>12,5 cm x 20 cm</t>
  </si>
  <si>
    <t>45 cm</t>
  </si>
  <si>
    <t>38 cm x 45 cm x 6 cm</t>
  </si>
  <si>
    <t>400 ml</t>
  </si>
  <si>
    <t>600 ml</t>
  </si>
  <si>
    <t>200 ml</t>
  </si>
  <si>
    <t>45 cm x 3,5 cm x 12 cm</t>
  </si>
  <si>
    <t>45 cm x 1,1 cm</t>
  </si>
  <si>
    <t>29 cm x 29 cm 19 g / m2</t>
  </si>
  <si>
    <t>50 cm x 1,25 cm gr 0,5 mm 85% 70 g / m2</t>
  </si>
  <si>
    <t>2XHRN45</t>
  </si>
  <si>
    <t>2XHRN65</t>
  </si>
  <si>
    <t>90CM HR40S</t>
  </si>
  <si>
    <t>HS120 60 CM</t>
  </si>
  <si>
    <t xml:space="preserve">SIATKA DO PRZEPUKLINY  MONOFILAMENTOWA TIMESH    </t>
  </si>
  <si>
    <t>SIATKA DO PRZEPUKLINY POLIPROPYLENOWA MONOFILAMENTOWA  MAKROPOWA OPTOMESH M</t>
  </si>
  <si>
    <t xml:space="preserve">SIATKA DO PRZEPUKLINY POLIPROPYLENOWA MONOFILAMENTOWA  MAKROPOWA  OPTOMESH M </t>
  </si>
  <si>
    <t>SIATKA DO PRZEPUKLINY POLIPROPYLENOWA MONOFILAMENTOWA MAKROPOWA  OPTOMESH M</t>
  </si>
  <si>
    <t>SIATKA DO PRZEPUKLINY POLIPROPYLENOWA MONOFILAMENTOWA MAKROPOWA OPTOMESH M</t>
  </si>
  <si>
    <t xml:space="preserve">TAŚMA UROLOGICZNA  DALLOP  </t>
  </si>
  <si>
    <t xml:space="preserve">SIATKA DO PLASTYKI PRZEDNIEJ JEDNORODNA NIEWCHŁANIALNA    </t>
  </si>
  <si>
    <t xml:space="preserve">SIATKA DO PLASTYKI TYLNEJ JEDNORODNA NIEWCHŁANIALNA   </t>
  </si>
  <si>
    <t xml:space="preserve">SIATKA DO PRZEPUKLINY POLIPROPYLENOWA CZĘŚCIOWO WCHŁANIALNA    </t>
  </si>
  <si>
    <t xml:space="preserve">SIATKA DO PRZEPUKLINY POLIPROPYLENOWA CZĘŚCIOWO WCHŁANIALNA </t>
  </si>
  <si>
    <t xml:space="preserve">SIATKA WEWNĄTRZOTRZEWNOWA POLIPROPYLENOWA NIEWCHŁANIALNA   </t>
  </si>
  <si>
    <t xml:space="preserve">TAŚMA DO KOREKCJI WYSIŁKOWEJ NIETRZYMANIA MOCZU UROMESH POLIPROPYLENOWA  </t>
  </si>
  <si>
    <t>TAŚMA DO LECZENIA WYSIŁKOWEGO NIETRZYMANIA MOCZU T-SLIPING PP</t>
  </si>
  <si>
    <t xml:space="preserve">ENDOBAG   </t>
  </si>
  <si>
    <t xml:space="preserve">ENDOBAG AUTOMATYCZNY  </t>
  </si>
  <si>
    <t xml:space="preserve">ENDOBAG AUTOMATYCZNY   </t>
  </si>
  <si>
    <t xml:space="preserve">IMPLANT DO PLASTYKI POCHWY OPUR  </t>
  </si>
  <si>
    <t xml:space="preserve">SIATKA CHIRURGICZNA ULTRALEKKA POLIPROPYLENOWA, MONOFILAMENTOWA - URAFLOR </t>
  </si>
  <si>
    <t xml:space="preserve">CERVIX SET - ZESTAW SZWENY </t>
  </si>
  <si>
    <t>CERVIX SET - ZESTAW SZWENY</t>
  </si>
  <si>
    <t xml:space="preserve">NOVOSYN FIOLETOWY 2 </t>
  </si>
  <si>
    <t xml:space="preserve">PATELLA SET - DO ZESPOLENIA RZEPKI 7 </t>
  </si>
  <si>
    <t>2XDS100 dł. 90 cm</t>
  </si>
  <si>
    <t>igła 19 mm / 75 cm</t>
  </si>
  <si>
    <t>igła 12 mm / 45 cm</t>
  </si>
  <si>
    <t>igła 39 mm / 75 cm</t>
  </si>
  <si>
    <t>igła 16 mm / 45 cm</t>
  </si>
  <si>
    <t>igła 16 mm / 75 cm</t>
  </si>
  <si>
    <t>igła 19 mm / 45 cm</t>
  </si>
  <si>
    <t>igła 37 mm / 75 cm</t>
  </si>
  <si>
    <t>igła 16 mm / 90 cm</t>
  </si>
  <si>
    <t>igła 13 mm / 75 cm</t>
  </si>
  <si>
    <t>igła 13 mm / 60 cm</t>
  </si>
  <si>
    <t>igła 8 mm / 60 cm</t>
  </si>
  <si>
    <t>igła 40 mm / 90 cm</t>
  </si>
  <si>
    <t>igła 20 mm / 70 cm</t>
  </si>
  <si>
    <t>igła 26 mm / 70 cm</t>
  </si>
  <si>
    <t>igła 30 mm / 70 cm</t>
  </si>
  <si>
    <t>2/0</t>
  </si>
  <si>
    <t>3 mm / 60 cm igła 45 mm</t>
  </si>
  <si>
    <t xml:space="preserve">SAFIL PERENCHYMA-SET </t>
  </si>
  <si>
    <t>VENTROFIL - SZEW ODBARCZAJĄCY</t>
  </si>
  <si>
    <t xml:space="preserve">DKO0130PA NYLON 1 3/8 KOŁA ODWROTNIE TNĄCA </t>
  </si>
  <si>
    <t>igła 77 mm / 75 cm</t>
  </si>
  <si>
    <t>igła 24 mm / 75 cm</t>
  </si>
  <si>
    <t>igła 26 mm / 75 cm</t>
  </si>
  <si>
    <t>igła 30 mm / 75 cm</t>
  </si>
  <si>
    <t>igła 9 mm / 75 cm</t>
  </si>
  <si>
    <t>igła 9 mm / 60 cm</t>
  </si>
  <si>
    <t xml:space="preserve">DKO07PE POLIESTER 4/0 3/8 KOŁA ODWROTNIE TNĄCA </t>
  </si>
  <si>
    <t xml:space="preserve">DKO08PA NYLON 6/0 3/8 KOŁA ODWROTNIE TNĄCA </t>
  </si>
  <si>
    <t>DKO127PA NYLON 3/0 3/8 KOŁA ODWROTNIE TNĄCA</t>
  </si>
  <si>
    <t>DKO128PA NYLON 2/0 3/8 KOŁA ODWROTNIE TNĄCA</t>
  </si>
  <si>
    <t>DKO129PA NYLON 0 3/8 KOŁA ODWROTNIE TNĄCA</t>
  </si>
  <si>
    <t xml:space="preserve">DKO12PE POLIESTER 2/0 </t>
  </si>
  <si>
    <t xml:space="preserve">DKO65PA NYLON 4/0 3/8 KOŁA ODWROTNIE TNĄCA </t>
  </si>
  <si>
    <t xml:space="preserve">DKO61PA NYLON 3/0 3/8 KOŁA ODWROTNIE TNĄCA </t>
  </si>
  <si>
    <t>DKO43PA NYLON 5/0 3/8 KOŁA ODWROTNIE TNĄCA</t>
  </si>
  <si>
    <t xml:space="preserve">DKO41PA NYLON 3/0 3/8 KOŁA ODWROTNIE TNĄCA </t>
  </si>
  <si>
    <t>DKO24PA NYLON 5/0 3/8 KOŁA ODWROTNIE TNĄCA</t>
  </si>
  <si>
    <t>DKO63PG PGA 2/0 1/2 KOŁA ODWROTNIE TNĄCA</t>
  </si>
  <si>
    <t>DKO25PA NYLON 4/0 3/8 KOŁA ODWROTNIE TNĄCA</t>
  </si>
  <si>
    <t>DKO28PA NYLON 5/0 3/8 KOŁA ODWROTNIE TNĄCA</t>
  </si>
  <si>
    <t>DKO35PE POLIESTER 5 3/8 KOŁA ODWROTNIE TNĄCA</t>
  </si>
  <si>
    <t>DKO66PA NYLON 3/0 3/8 KOŁA ODWROTNIE TNĄCA</t>
  </si>
  <si>
    <t>DKO67PA NYLON 2/0 3/8 KOŁA ODWROTNIE TNĄCA</t>
  </si>
  <si>
    <t>DKO82PA NYLON 2/0 3/8 KOŁA ODWROTNIE TNĄCA</t>
  </si>
  <si>
    <t>DKO91PA NYLON 3/0 3/8 KOŁA ODWROTNIE TNĄCA</t>
  </si>
  <si>
    <t>DKO92PA NYLON 2/0 3/8 KOŁA ODWROTNIE TNĄCA</t>
  </si>
  <si>
    <t xml:space="preserve">DS02PP POLIPROPYLEN 6/0 3/6 STOŻKOWA </t>
  </si>
  <si>
    <t xml:space="preserve">DS33PP POLIPROPYLEN 7/0 3/8 KOŁA OKRĄGŁA Z TNĄCYM OSTRZEM </t>
  </si>
  <si>
    <t>igła 16 mm  / 90 cm</t>
  </si>
  <si>
    <t>10/0</t>
  </si>
  <si>
    <t>8/0</t>
  </si>
  <si>
    <t>igła lancetowa 8 mm / 45 cm</t>
  </si>
  <si>
    <t>75 cm</t>
  </si>
  <si>
    <t>250 cm</t>
  </si>
  <si>
    <t>250cm</t>
  </si>
  <si>
    <t>10 x 45 cm</t>
  </si>
  <si>
    <t>150 cm</t>
  </si>
  <si>
    <t xml:space="preserve">DS68PP POLIPROPYLEN 3/0 1/2 KOŁA OKRĄGŁA Z TNĄCYM OSTRZEM </t>
  </si>
  <si>
    <t>DS96PP POLIPROPYLEN 6/0 3/8 KOLA OKRĄGŁA Z TNĄCYM OSTRZEM</t>
  </si>
  <si>
    <t xml:space="preserve">LZ55PA NYLON </t>
  </si>
  <si>
    <t>LZ62PL PGLA LACTIC 5/0 1/4 KOŁA</t>
  </si>
  <si>
    <t>LZ69PL PGLA LACTIC 8/0</t>
  </si>
  <si>
    <t xml:space="preserve">LZ73PL PGLA LACTIC 6/0 1/4 KOŁA </t>
  </si>
  <si>
    <t xml:space="preserve">NYLON 6/0 DKO17PA 3/8 KOŁA  </t>
  </si>
  <si>
    <t xml:space="preserve">P02PE POLIESTER 3/0 PODWIĄZKA  </t>
  </si>
  <si>
    <t xml:space="preserve">P03PG PGA 2/0 PODWIAZKA </t>
  </si>
  <si>
    <t>P04PE POLIESTER 0 PODWIĄZKA</t>
  </si>
  <si>
    <t xml:space="preserve">P151PG PGA 4/0 PODWIĄZKA    </t>
  </si>
  <si>
    <t xml:space="preserve">P17PE POLIESTER 1 PODWIĄZKA    </t>
  </si>
  <si>
    <t xml:space="preserve">P32PL PGLA 2/0 PODWIĄZKA   </t>
  </si>
  <si>
    <t xml:space="preserve">P41PG PGA 4/0 PODWIĄZKA   </t>
  </si>
  <si>
    <t xml:space="preserve">P42PG PGA 3/0 PODWIĄZKA  </t>
  </si>
  <si>
    <t xml:space="preserve">P43PG PGA 2/0 PODWIĄZKA   </t>
  </si>
  <si>
    <t xml:space="preserve">P44PG PGA 0 PODWIĄZKA   </t>
  </si>
  <si>
    <t xml:space="preserve">P45PG PGA 1 PODWIĄZKA   </t>
  </si>
  <si>
    <t>P46PG PGA 2 PODWIĄZKA</t>
  </si>
  <si>
    <t>12 x 45 cm</t>
  </si>
  <si>
    <t>10 x 50 cm</t>
  </si>
  <si>
    <t>70 cm</t>
  </si>
  <si>
    <t>igła 10 mm / 75 cm</t>
  </si>
  <si>
    <t>igła 48 mm / 75 cm</t>
  </si>
  <si>
    <t>igła 48 mm / 90 cm</t>
  </si>
  <si>
    <t>igła 50 mm / 90 cm</t>
  </si>
  <si>
    <t>igła 50 mm pętla 240 cm</t>
  </si>
  <si>
    <t xml:space="preserve">P58PG PGA 4/0 PODWIĄZKA    </t>
  </si>
  <si>
    <t xml:space="preserve">P76PG PGA 4/0 PODWIĄZKA   </t>
  </si>
  <si>
    <t xml:space="preserve">PGA 0 RS58PG SZEW CHIR. WCHŁ. PGA RS-30 1/2    </t>
  </si>
  <si>
    <t xml:space="preserve">PGA 0 RS70PG SZEW CHIR. WCHŁ. PGA RS-37 1/2  </t>
  </si>
  <si>
    <t xml:space="preserve">PGA 1 DS76PG SZEW CHIR. WCHŁ. PGA DS-30 HACZYK    </t>
  </si>
  <si>
    <t xml:space="preserve">PGA 1 RS59PG SZEW CHIR. WCHŁ. PGA RS-30 1/2    </t>
  </si>
  <si>
    <t xml:space="preserve">PGA 1 RST11PG   </t>
  </si>
  <si>
    <t xml:space="preserve">PGA 3/0 RS145PG SZEW CHIR. WCHŁ. PGA RS-48 1/2    </t>
  </si>
  <si>
    <t>POLIESTER 3 RS125PE</t>
  </si>
  <si>
    <t>RS01PG PGA 5/0 1/2 KOŁA OKRĄGŁA</t>
  </si>
  <si>
    <t>RS102PG PGA 2 1/2 KOŁA OKRAGŁA</t>
  </si>
  <si>
    <t xml:space="preserve">RS106PG PGA 2 1/2 KOŁA OKRAGŁA </t>
  </si>
  <si>
    <t xml:space="preserve">RS109PG PGA 1 1/2 KOŁA OKRĄGŁA </t>
  </si>
  <si>
    <t>RS114PA NYLON 1 1/2 KOŁA  OKRĄGŁA</t>
  </si>
  <si>
    <t>RS12PR PGA RAPID 2/0 1/2 KOŁA OKRĄGŁA</t>
  </si>
  <si>
    <t xml:space="preserve">RS141PD MONOSORB 1    </t>
  </si>
  <si>
    <t xml:space="preserve">RS173PP POLIPROPYLEN </t>
  </si>
  <si>
    <t xml:space="preserve">RS180PP POLIPROPYLEN 0 1/2 KOŁA OKRĄGŁA </t>
  </si>
  <si>
    <t>DKO42PA NYLON 2/0 3/8 KOŁA ODWROTNIE TNĄCA</t>
  </si>
  <si>
    <t>igła 50 mm pętla 150 cm</t>
  </si>
  <si>
    <t>igła 40 mm / 75 cm</t>
  </si>
  <si>
    <t>igła 40 mm / 150 cm</t>
  </si>
  <si>
    <t>igła 60 mm / 75 cm</t>
  </si>
  <si>
    <t>igła 2 mm / 75 cm</t>
  </si>
  <si>
    <t>igła 36 mm / 75 cm</t>
  </si>
  <si>
    <t>igła 25 mm / 90 cm</t>
  </si>
  <si>
    <t>igła 20 mm / 90 cm</t>
  </si>
  <si>
    <t>X5078-150LOOP POLYDIOXANONE PDX 1 1/2 KOŁA OKRĄGŁA</t>
  </si>
  <si>
    <t>X4078-150LOOP PDX 1 1/2 KOŁA OKRĄGŁA</t>
  </si>
  <si>
    <t>X4071-150LOOP PDX 0 1/ KOŁA OKRĄGŁA</t>
  </si>
  <si>
    <t>U6043-N NYLON 3/0 PROSTA ODWROTNIE TNĄCA</t>
  </si>
  <si>
    <t xml:space="preserve">SS0098-150 PGA 1 PODWIĄZKA    </t>
  </si>
  <si>
    <t>SR3072 POLYDIOXANONE PDX 2/0 1/2 KOŁA OKRĄGŁA PREMIUM I</t>
  </si>
  <si>
    <t xml:space="preserve">SR3052 POLIESTER 2/0 1/2 KOŁA OKRĄGŁA </t>
  </si>
  <si>
    <t>SR2683-75B PGA RAPID 3/0 1/2 KOŁA Z OKRĄGŁYM OSTRZEM</t>
  </si>
  <si>
    <t>SR2673 POLYDIOXANONE PDX 3/0 1/2 KOŁA OKRĄGŁA PREMIUM</t>
  </si>
  <si>
    <t xml:space="preserve">SR2672 POLYDIOXANONE PDX 2/0 1/2 KOŁA OKRĄGŁA PREMIUM </t>
  </si>
  <si>
    <t xml:space="preserve">SR2652 POLIESTER 2/0 1/2 KOŁA OKRĄGŁA PREMIUM </t>
  </si>
  <si>
    <t>SR2651 POLIESTER 0 1/2 KOŁA OKRĄGŁA PREMIUM</t>
  </si>
  <si>
    <t>SR2074 POLYDIOXANONE PDX 4/0 1/2 KOŁA OKRĄGŁA PREMIUM</t>
  </si>
  <si>
    <t>SG4071-90 POLYDIOXANON PDX 0 1/2 KOŁA OKRĄGŁA PREMIUM</t>
  </si>
  <si>
    <t>SG3698-75 PGA 1 1/2 KOŁA PREMIUM</t>
  </si>
  <si>
    <t xml:space="preserve">SG3658 POLIESTER 1 1/2 KOŁA OKRĄGŁA PREMIUM </t>
  </si>
  <si>
    <t xml:space="preserve">SG3651 POLIESTER 0 1/2 KOŁA OKRĄGŁA PREMIUM </t>
  </si>
  <si>
    <t xml:space="preserve">SE867/2-60 POLIPROPYLEN 7/0 13/8 KOŁA OKRĄGŁA NACZYNIOWA PREMIUM </t>
  </si>
  <si>
    <t xml:space="preserve">R2694-75 PGA 4/0 1/2 KOŁA OKRĄGŁA </t>
  </si>
  <si>
    <t>R2698-75 PGA 1 1/2 KOŁA OKRĄGŁA</t>
  </si>
  <si>
    <t xml:space="preserve">R3092-75 PGA 2/0 1/2 KOŁA OKRĄGŁA </t>
  </si>
  <si>
    <t xml:space="preserve">R3093-75 PGA 3/01/2 KOŁA OKRĄGŁA </t>
  </si>
  <si>
    <t>R3792-75 PGA 2/0 1/2 KOŁA OKRĄGŁA</t>
  </si>
  <si>
    <t>R3793-75 PGA 3/0 1/2 KOŁA OKRĄGŁA</t>
  </si>
  <si>
    <t>S1366/2-75 POLIPROPYLEN 6/0 1/2 IGŁA OKRĄGŁA NACZYNIOWA</t>
  </si>
  <si>
    <t>S1664/2 POLIPROPYLEN 4/0 1/2 IGŁA OKRĄGŁA NACZYNIOWA PREMIUM</t>
  </si>
  <si>
    <t>S1665/2 POLIPROPYLEN 5/0 1/2 IGŁA NACZYNIOWA</t>
  </si>
  <si>
    <t>S2064/2 POLIPROPYLEN 4/0 1/2 IGŁA OKRĄGŁA NACZYNIOWA</t>
  </si>
  <si>
    <t xml:space="preserve">S2563/2 POLIPROPYLEN 3/0 1/2 IGŁA OKRĄGŁA NACZYNIOWA </t>
  </si>
  <si>
    <t>S2564/2 POLIPROPYLEN 4/0 1/2 IGŁA OKRĄGŁA NACZYNIOWA</t>
  </si>
  <si>
    <t>SE1365/2 POLIPROPYLEN 5/0 3/8 KOŁA OKRĄGŁA NACZYNIOWA PREMIUM</t>
  </si>
  <si>
    <t xml:space="preserve">SE1366/2-75 POLIPROPYLEN 6/0 3/8 KOŁA OKRĄGŁA NACZYNIOWA PREMIUM </t>
  </si>
  <si>
    <t>SE1367/2-60 POLIPROPYLEN 7/0 13/8 KOŁA OKRĄGŁA NACZYNIOWA PREMIUM</t>
  </si>
  <si>
    <t>igła 20 mm / 75 cm</t>
  </si>
  <si>
    <t>igła krzywa 20 mm / 75 cm</t>
  </si>
  <si>
    <t>igła 22 mm / 75 cm</t>
  </si>
  <si>
    <t>igła 65 mm / 75 cm</t>
  </si>
  <si>
    <t>igła 76 mm / 75 cm</t>
  </si>
  <si>
    <t xml:space="preserve">RS223PD MONOSORB 2 1/2 KOŁA </t>
  </si>
  <si>
    <t>RS22PD MONOSORB 3/0 1/2 KOŁA OKRĄGŁA</t>
  </si>
  <si>
    <t xml:space="preserve">RS232PP POLIPROPYLEN 2 1/2 KOŁA OKRĄGŁA </t>
  </si>
  <si>
    <t xml:space="preserve">RS24PG PGA 4/0 1/2 KOŁA OKRĄGŁA  </t>
  </si>
  <si>
    <t xml:space="preserve">RS24PR PGA RAPID 0 1/2 KOŁA OKRAGŁA </t>
  </si>
  <si>
    <t xml:space="preserve">RS27PE POLIESTER 3/0 1/2 KOŁA OKRĄGŁA </t>
  </si>
  <si>
    <t xml:space="preserve">RS35PC MONOFAST 1 1/2 KOŁA OKRĄGŁA Z OKRĄGŁYM OSTRZEM </t>
  </si>
  <si>
    <t xml:space="preserve">RS43PR PGA RAPID 1 1/2 KOŁA </t>
  </si>
  <si>
    <t xml:space="preserve">RS51PD MONOSORB 2/0 1/2 KOŁA OKRĄGŁA </t>
  </si>
  <si>
    <t xml:space="preserve">RS74PL PGA 1 1/2 KOŁA OKRĄGŁA </t>
  </si>
  <si>
    <t>RS75PL PGLA 2 1/2 KOŁA Z OKRĄGŁYM OSTRZEM</t>
  </si>
  <si>
    <t xml:space="preserve">RS76PD MONOSORB 1 1/2 KOŁA Z OKRĄGŁYM OSTRZEM PĘTLA </t>
  </si>
  <si>
    <t xml:space="preserve">RS82PG PGA 0 1/2 KOŁA OKRĄGŁA </t>
  </si>
  <si>
    <t xml:space="preserve">RS87PG PGA 1 1/2 KOŁA OKRĄGŁA </t>
  </si>
  <si>
    <t>7,5-8 cm x 13-15 cm</t>
  </si>
  <si>
    <t>igła 37 mm / 45 cm</t>
  </si>
  <si>
    <t>Lp.</t>
  </si>
  <si>
    <t>SIATKA DO OPERACYJNEGO LECZENIA STATYKI DNA MIEDNICY MNIEJSZEJ  [ZESTAW]</t>
  </si>
  <si>
    <t xml:space="preserve">TAŚMA UROLOGICZNA  TOT, SVT TOT - SHTHS  [ZESTAW]  </t>
  </si>
  <si>
    <t xml:space="preserve">TAŚMA UROLOGICZNA  TVT SVT - SVTPS  [ZESTAW]    </t>
  </si>
  <si>
    <t>Nazwa handlowa</t>
  </si>
  <si>
    <t>Rozmiar</t>
  </si>
  <si>
    <t>Opakowanie [szt.]</t>
  </si>
  <si>
    <t>Nowy Szpital w Świeciu</t>
  </si>
  <si>
    <t>Nowy Szpital w Kostrzynie nad Odrą</t>
  </si>
  <si>
    <t>Nowy Szpital w Olkuszu</t>
  </si>
  <si>
    <t>Nowy Szpital w Szprotawie</t>
  </si>
  <si>
    <t>Nowy Szpital w Nakle i Szubinie</t>
  </si>
  <si>
    <t>Nowy Szpital we Wschowie</t>
  </si>
  <si>
    <t>Nowy Szpital w Skwierzynie</t>
  </si>
  <si>
    <t>Nowy Szpital w Świebodzinie</t>
  </si>
  <si>
    <t>Nowy Szpital w Wabrzeźnie</t>
  </si>
  <si>
    <t>Łączne zapotrzebowanie GK GNSH w ilości opakowań</t>
  </si>
  <si>
    <t>Oferowany asortyment</t>
  </si>
  <si>
    <t>Producent</t>
  </si>
  <si>
    <t>Nr katalogowy</t>
  </si>
  <si>
    <t>Cena jednostkowa netto</t>
  </si>
  <si>
    <t>Cena jednostkowa brutto</t>
  </si>
  <si>
    <t>Cena  opakowania netto</t>
  </si>
  <si>
    <t>Cena  opakowania brutto</t>
  </si>
  <si>
    <t>Ilość opakowań w opakowaniu logistycznym</t>
  </si>
  <si>
    <t>Szczegółowa oferta cenowa</t>
  </si>
  <si>
    <t>Uwaga: dopuszcza się oferownie asortymentów równoważnych do asortymentów określonych poprzez podane nazwy handlowe!</t>
  </si>
  <si>
    <t>Ilość w opakowaniu [szt.]</t>
  </si>
  <si>
    <t>ASORTYMENT</t>
  </si>
  <si>
    <t>WYPEŁNIA OFERENT</t>
  </si>
  <si>
    <t>SZACUNKOWE ZAPOTRZEBOWANE (w ilości opakowań)</t>
  </si>
  <si>
    <t>Dotyczy: Postępowanie zakupowe nr 2020-895</t>
  </si>
  <si>
    <t>Zabrania się dokonywania jakichkolwiek (w szczególności usuwania/ dodawania/przesuwania/ zamieniania kolejności wierszy / kolumn) modyfikacji tabeli stanowiącej treść Szczegółowej oferty cenowej</t>
  </si>
  <si>
    <t>UWAGA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</si>
</sst>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;[Red]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40404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164" fontId="0" fillId="0" borderId="0" xfId="0" applyNumberForma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NumberFormat="1" applyFont="1" applyBorder="1"/>
    <xf numFmtId="0" fontId="2" fillId="3" borderId="1" xfId="0" applyFont="1" applyFill="1" applyBorder="1"/>
    <xf numFmtId="0" fontId="2" fillId="0" borderId="3" xfId="0" applyFont="1" applyBorder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4"/>
  <sheetViews>
    <sheetView tabSelected="1" zoomScale="80" zoomScaleNormal="80" workbookViewId="0">
      <selection activeCell="H6" sqref="H6"/>
    </sheetView>
  </sheetViews>
  <sheetFormatPr defaultRowHeight="14.4" x14ac:dyDescent="0.3"/>
  <cols>
    <col min="1" max="1" width="5.77734375" style="19" customWidth="1"/>
    <col min="2" max="2" width="66.21875" style="12" customWidth="1"/>
    <col min="3" max="3" width="21.33203125" style="12" customWidth="1"/>
    <col min="4" max="4" width="10.88671875" style="19" customWidth="1"/>
    <col min="5" max="6" width="8.6640625" style="2" customWidth="1"/>
    <col min="7" max="7" width="8.88671875" customWidth="1"/>
    <col min="8" max="8" width="9.33203125" customWidth="1"/>
    <col min="9" max="9" width="8.5546875" customWidth="1"/>
    <col min="10" max="10" width="9.6640625" customWidth="1"/>
    <col min="11" max="11" width="9.88671875" customWidth="1"/>
    <col min="12" max="12" width="7.33203125" customWidth="1"/>
    <col min="13" max="13" width="10.21875" customWidth="1"/>
    <col min="14" max="14" width="14.88671875" customWidth="1"/>
    <col min="15" max="15" width="29.5546875" customWidth="1"/>
    <col min="16" max="16" width="14.33203125" customWidth="1"/>
    <col min="17" max="18" width="12.21875" customWidth="1"/>
    <col min="19" max="19" width="10.109375" customWidth="1"/>
    <col min="22" max="22" width="10.33203125" customWidth="1"/>
    <col min="23" max="23" width="10.5546875" customWidth="1"/>
    <col min="24" max="24" width="13.77734375" customWidth="1"/>
  </cols>
  <sheetData>
    <row r="1" spans="1:32" x14ac:dyDescent="0.3">
      <c r="A1" s="26" t="s">
        <v>280</v>
      </c>
      <c r="B1" s="26"/>
      <c r="C1" s="26"/>
      <c r="D1" s="24" t="s">
        <v>282</v>
      </c>
    </row>
    <row r="2" spans="1:32" x14ac:dyDescent="0.3">
      <c r="A2" s="26" t="s">
        <v>274</v>
      </c>
      <c r="B2" s="26"/>
      <c r="C2" s="26"/>
      <c r="D2" s="23" t="s">
        <v>281</v>
      </c>
    </row>
    <row r="3" spans="1:32" x14ac:dyDescent="0.3">
      <c r="A3"/>
      <c r="B3"/>
    </row>
    <row r="4" spans="1:32" ht="14.4" customHeight="1" x14ac:dyDescent="0.3">
      <c r="A4" s="27" t="s">
        <v>275</v>
      </c>
      <c r="B4" s="27"/>
      <c r="C4" s="27"/>
    </row>
    <row r="5" spans="1:32" x14ac:dyDescent="0.3">
      <c r="A5" s="27"/>
      <c r="B5" s="27"/>
      <c r="C5" s="27"/>
    </row>
    <row r="6" spans="1:32" x14ac:dyDescent="0.3">
      <c r="A6" s="27"/>
      <c r="B6" s="27"/>
      <c r="C6" s="27"/>
    </row>
    <row r="8" spans="1:32" x14ac:dyDescent="0.3">
      <c r="A8" s="28" t="s">
        <v>277</v>
      </c>
      <c r="B8" s="28"/>
      <c r="C8" s="28"/>
      <c r="D8" s="28"/>
      <c r="E8" s="29" t="s">
        <v>279</v>
      </c>
      <c r="F8" s="29"/>
      <c r="G8" s="29"/>
      <c r="H8" s="29"/>
      <c r="I8" s="29"/>
      <c r="J8" s="29"/>
      <c r="K8" s="29"/>
      <c r="L8" s="29"/>
      <c r="M8" s="29"/>
      <c r="N8" s="29"/>
      <c r="O8" s="25" t="s">
        <v>278</v>
      </c>
      <c r="P8" s="25"/>
      <c r="Q8" s="25"/>
      <c r="R8" s="25"/>
      <c r="S8" s="25"/>
      <c r="T8" s="25"/>
      <c r="U8" s="25"/>
      <c r="V8" s="25"/>
      <c r="W8" s="25"/>
      <c r="X8" s="25"/>
    </row>
    <row r="9" spans="1:32" ht="56.4" customHeight="1" x14ac:dyDescent="0.3">
      <c r="A9" s="3" t="s">
        <v>249</v>
      </c>
      <c r="B9" s="4" t="s">
        <v>253</v>
      </c>
      <c r="C9" s="4" t="s">
        <v>254</v>
      </c>
      <c r="D9" s="4" t="s">
        <v>255</v>
      </c>
      <c r="E9" s="4" t="s">
        <v>256</v>
      </c>
      <c r="F9" s="4" t="s">
        <v>257</v>
      </c>
      <c r="G9" s="4" t="s">
        <v>258</v>
      </c>
      <c r="H9" s="4" t="s">
        <v>259</v>
      </c>
      <c r="I9" s="4" t="s">
        <v>260</v>
      </c>
      <c r="J9" s="4" t="s">
        <v>261</v>
      </c>
      <c r="K9" s="4" t="s">
        <v>262</v>
      </c>
      <c r="L9" s="4" t="s">
        <v>263</v>
      </c>
      <c r="M9" s="4" t="s">
        <v>264</v>
      </c>
      <c r="N9" s="4" t="s">
        <v>265</v>
      </c>
      <c r="O9" s="13" t="s">
        <v>266</v>
      </c>
      <c r="P9" s="13" t="s">
        <v>254</v>
      </c>
      <c r="Q9" s="13" t="s">
        <v>267</v>
      </c>
      <c r="R9" s="13" t="s">
        <v>268</v>
      </c>
      <c r="S9" s="13" t="s">
        <v>276</v>
      </c>
      <c r="T9" s="13" t="s">
        <v>269</v>
      </c>
      <c r="U9" s="13" t="s">
        <v>270</v>
      </c>
      <c r="V9" s="13" t="s">
        <v>271</v>
      </c>
      <c r="W9" s="13" t="s">
        <v>272</v>
      </c>
      <c r="X9" s="13" t="s">
        <v>273</v>
      </c>
      <c r="Y9" s="12"/>
      <c r="Z9" s="12"/>
      <c r="AA9" s="12"/>
      <c r="AB9" s="12"/>
      <c r="AC9" s="12"/>
      <c r="AD9" s="12"/>
      <c r="AE9" s="12"/>
      <c r="AF9" s="12"/>
    </row>
    <row r="10" spans="1:32" x14ac:dyDescent="0.3">
      <c r="A10" s="22">
        <v>1</v>
      </c>
      <c r="B10" s="14" t="s">
        <v>61</v>
      </c>
      <c r="C10" s="14" t="s">
        <v>39</v>
      </c>
      <c r="D10" s="20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7">
        <f>SUM(E10:M10)</f>
        <v>9</v>
      </c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32" x14ac:dyDescent="0.3">
      <c r="A11" s="22">
        <v>2</v>
      </c>
      <c r="B11" s="14" t="s">
        <v>61</v>
      </c>
      <c r="C11" s="14" t="s">
        <v>39</v>
      </c>
      <c r="D11" s="20">
        <v>3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3</v>
      </c>
      <c r="N11" s="7">
        <f t="shared" ref="N11:N74" si="0">SUM(E11:M11)</f>
        <v>11</v>
      </c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32" x14ac:dyDescent="0.3">
      <c r="A12" s="22">
        <v>3</v>
      </c>
      <c r="B12" s="14" t="s">
        <v>61</v>
      </c>
      <c r="C12" s="14" t="s">
        <v>40</v>
      </c>
      <c r="D12" s="20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7">
        <f t="shared" si="0"/>
        <v>9</v>
      </c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32" ht="27.6" x14ac:dyDescent="0.3">
      <c r="A13" s="22">
        <v>4</v>
      </c>
      <c r="B13" s="14" t="s">
        <v>62</v>
      </c>
      <c r="C13" s="14" t="s">
        <v>47</v>
      </c>
      <c r="D13" s="20">
        <v>1</v>
      </c>
      <c r="E13" s="6">
        <v>1</v>
      </c>
      <c r="F13" s="6">
        <v>1</v>
      </c>
      <c r="G13" s="6">
        <v>1</v>
      </c>
      <c r="H13" s="6">
        <v>1</v>
      </c>
      <c r="I13" s="6">
        <v>40</v>
      </c>
      <c r="J13" s="6">
        <v>1</v>
      </c>
      <c r="K13" s="6">
        <v>1</v>
      </c>
      <c r="L13" s="6">
        <v>1</v>
      </c>
      <c r="M13" s="6">
        <v>1</v>
      </c>
      <c r="N13" s="7">
        <f t="shared" si="0"/>
        <v>48</v>
      </c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32" ht="27.6" x14ac:dyDescent="0.3">
      <c r="A14" s="22">
        <v>5</v>
      </c>
      <c r="B14" s="14" t="s">
        <v>63</v>
      </c>
      <c r="C14" s="14" t="s">
        <v>41</v>
      </c>
      <c r="D14" s="20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4</v>
      </c>
      <c r="N14" s="7">
        <f t="shared" si="0"/>
        <v>12</v>
      </c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32" ht="27.6" x14ac:dyDescent="0.3">
      <c r="A15" s="22">
        <v>6</v>
      </c>
      <c r="B15" s="14" t="s">
        <v>62</v>
      </c>
      <c r="C15" s="14" t="s">
        <v>42</v>
      </c>
      <c r="D15" s="20">
        <v>1</v>
      </c>
      <c r="E15" s="6">
        <v>1</v>
      </c>
      <c r="F15" s="6">
        <v>1</v>
      </c>
      <c r="G15" s="6">
        <v>90</v>
      </c>
      <c r="H15" s="6">
        <v>1</v>
      </c>
      <c r="I15" s="6">
        <v>160</v>
      </c>
      <c r="J15" s="6">
        <v>15</v>
      </c>
      <c r="K15" s="6">
        <v>1</v>
      </c>
      <c r="L15" s="6">
        <v>1</v>
      </c>
      <c r="M15" s="6">
        <v>134</v>
      </c>
      <c r="N15" s="7">
        <f t="shared" si="0"/>
        <v>404</v>
      </c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32" ht="27.6" x14ac:dyDescent="0.3">
      <c r="A16" s="22">
        <v>7</v>
      </c>
      <c r="B16" s="14" t="s">
        <v>64</v>
      </c>
      <c r="C16" s="14" t="s">
        <v>39</v>
      </c>
      <c r="D16" s="20">
        <v>1</v>
      </c>
      <c r="E16" s="6">
        <v>1</v>
      </c>
      <c r="F16" s="6">
        <v>1</v>
      </c>
      <c r="G16" s="6">
        <v>15</v>
      </c>
      <c r="H16" s="6">
        <v>1</v>
      </c>
      <c r="I16" s="6">
        <v>20</v>
      </c>
      <c r="J16" s="6">
        <v>1</v>
      </c>
      <c r="K16" s="6">
        <v>1</v>
      </c>
      <c r="L16" s="6">
        <v>1</v>
      </c>
      <c r="M16" s="6">
        <v>23</v>
      </c>
      <c r="N16" s="7">
        <f t="shared" si="0"/>
        <v>64</v>
      </c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27.6" x14ac:dyDescent="0.3">
      <c r="A17" s="22">
        <v>8</v>
      </c>
      <c r="B17" s="14" t="s">
        <v>65</v>
      </c>
      <c r="C17" s="14" t="s">
        <v>43</v>
      </c>
      <c r="D17" s="20">
        <v>1</v>
      </c>
      <c r="E17" s="6">
        <v>1</v>
      </c>
      <c r="F17" s="6">
        <v>1</v>
      </c>
      <c r="G17" s="6">
        <v>1</v>
      </c>
      <c r="H17" s="6">
        <v>1</v>
      </c>
      <c r="I17" s="6">
        <v>15</v>
      </c>
      <c r="J17" s="6">
        <v>1</v>
      </c>
      <c r="K17" s="6">
        <v>1</v>
      </c>
      <c r="L17" s="6">
        <v>1</v>
      </c>
      <c r="M17" s="6">
        <v>4</v>
      </c>
      <c r="N17" s="7">
        <f t="shared" si="0"/>
        <v>26</v>
      </c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3">
      <c r="A18" s="22">
        <v>9</v>
      </c>
      <c r="B18" s="14" t="s">
        <v>66</v>
      </c>
      <c r="C18" s="14" t="s">
        <v>48</v>
      </c>
      <c r="D18" s="20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7">
        <f t="shared" si="0"/>
        <v>9</v>
      </c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x14ac:dyDescent="0.3">
      <c r="A19" s="22">
        <v>10</v>
      </c>
      <c r="B19" s="14" t="s">
        <v>67</v>
      </c>
      <c r="C19" s="14" t="s">
        <v>49</v>
      </c>
      <c r="D19" s="20">
        <v>1</v>
      </c>
      <c r="E19" s="6">
        <v>1</v>
      </c>
      <c r="F19" s="6">
        <v>1</v>
      </c>
      <c r="G19" s="6">
        <v>15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7</v>
      </c>
      <c r="N19" s="7">
        <f t="shared" si="0"/>
        <v>29</v>
      </c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3">
      <c r="A20" s="22">
        <v>11</v>
      </c>
      <c r="B20" s="14" t="s">
        <v>68</v>
      </c>
      <c r="C20" s="14" t="s">
        <v>53</v>
      </c>
      <c r="D20" s="20">
        <v>1</v>
      </c>
      <c r="E20" s="6">
        <v>1</v>
      </c>
      <c r="F20" s="6">
        <v>1</v>
      </c>
      <c r="G20" s="6">
        <v>15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7">
        <f t="shared" si="0"/>
        <v>23</v>
      </c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3">
      <c r="A21" s="22">
        <v>12</v>
      </c>
      <c r="B21" s="14" t="s">
        <v>69</v>
      </c>
      <c r="C21" s="14" t="s">
        <v>39</v>
      </c>
      <c r="D21" s="20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3</v>
      </c>
      <c r="N21" s="7">
        <f t="shared" si="0"/>
        <v>11</v>
      </c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3">
      <c r="A22" s="22">
        <v>13</v>
      </c>
      <c r="B22" s="14" t="s">
        <v>69</v>
      </c>
      <c r="C22" s="14" t="s">
        <v>43</v>
      </c>
      <c r="D22" s="20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7">
        <f t="shared" si="0"/>
        <v>9</v>
      </c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3">
      <c r="A23" s="22">
        <v>14</v>
      </c>
      <c r="B23" s="14" t="s">
        <v>70</v>
      </c>
      <c r="C23" s="14" t="s">
        <v>44</v>
      </c>
      <c r="D23" s="20">
        <v>1</v>
      </c>
      <c r="E23" s="6">
        <v>1</v>
      </c>
      <c r="F23" s="6">
        <v>2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8</v>
      </c>
      <c r="M23" s="6">
        <v>10</v>
      </c>
      <c r="N23" s="7">
        <f t="shared" si="0"/>
        <v>26</v>
      </c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3">
      <c r="A24" s="22">
        <v>15</v>
      </c>
      <c r="B24" s="14" t="s">
        <v>71</v>
      </c>
      <c r="C24" s="14"/>
      <c r="D24" s="20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7">
        <f t="shared" si="0"/>
        <v>9</v>
      </c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x14ac:dyDescent="0.3">
      <c r="A25" s="22">
        <v>16</v>
      </c>
      <c r="B25" s="14" t="s">
        <v>71</v>
      </c>
      <c r="C25" s="14" t="s">
        <v>45</v>
      </c>
      <c r="D25" s="20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7">
        <f t="shared" si="0"/>
        <v>9</v>
      </c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x14ac:dyDescent="0.3">
      <c r="A26" s="22">
        <v>17</v>
      </c>
      <c r="B26" s="14" t="s">
        <v>71</v>
      </c>
      <c r="C26" s="14" t="s">
        <v>41</v>
      </c>
      <c r="D26" s="20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7">
        <f t="shared" si="0"/>
        <v>9</v>
      </c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7.6" x14ac:dyDescent="0.3">
      <c r="A27" s="22">
        <v>18</v>
      </c>
      <c r="B27" s="14" t="s">
        <v>72</v>
      </c>
      <c r="C27" s="14" t="s">
        <v>54</v>
      </c>
      <c r="D27" s="20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2</v>
      </c>
      <c r="K27" s="6">
        <v>1</v>
      </c>
      <c r="L27" s="6">
        <v>1</v>
      </c>
      <c r="M27" s="6">
        <v>59</v>
      </c>
      <c r="N27" s="7">
        <f t="shared" si="0"/>
        <v>68</v>
      </c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x14ac:dyDescent="0.3">
      <c r="A28" s="22">
        <v>19</v>
      </c>
      <c r="B28" s="14" t="s">
        <v>73</v>
      </c>
      <c r="C28" s="14"/>
      <c r="D28" s="20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5</v>
      </c>
      <c r="N28" s="7">
        <f t="shared" si="0"/>
        <v>13</v>
      </c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x14ac:dyDescent="0.3">
      <c r="A29" s="22">
        <v>20</v>
      </c>
      <c r="B29" s="14" t="s">
        <v>74</v>
      </c>
      <c r="C29" s="14" t="s">
        <v>50</v>
      </c>
      <c r="D29" s="20">
        <v>10</v>
      </c>
      <c r="E29" s="6">
        <v>4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7">
        <f t="shared" si="0"/>
        <v>12</v>
      </c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x14ac:dyDescent="0.3">
      <c r="A30" s="22">
        <v>21</v>
      </c>
      <c r="B30" s="14" t="s">
        <v>74</v>
      </c>
      <c r="C30" s="14" t="s">
        <v>51</v>
      </c>
      <c r="D30" s="20">
        <v>10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7">
        <f t="shared" si="0"/>
        <v>9</v>
      </c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x14ac:dyDescent="0.3">
      <c r="A31" s="22">
        <v>22</v>
      </c>
      <c r="B31" s="14" t="s">
        <v>75</v>
      </c>
      <c r="C31" s="14" t="s">
        <v>52</v>
      </c>
      <c r="D31" s="20">
        <v>1</v>
      </c>
      <c r="E31" s="6">
        <v>60</v>
      </c>
      <c r="F31" s="6">
        <v>4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7">
        <f t="shared" si="0"/>
        <v>71</v>
      </c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x14ac:dyDescent="0.3">
      <c r="A32" s="22">
        <v>23</v>
      </c>
      <c r="B32" s="14" t="s">
        <v>76</v>
      </c>
      <c r="C32" s="14" t="s">
        <v>50</v>
      </c>
      <c r="D32" s="20">
        <v>1</v>
      </c>
      <c r="E32" s="6">
        <v>20</v>
      </c>
      <c r="F32" s="6">
        <v>4</v>
      </c>
      <c r="G32" s="6">
        <v>60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7">
        <f t="shared" si="0"/>
        <v>90</v>
      </c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x14ac:dyDescent="0.3">
      <c r="A33" s="22">
        <v>24</v>
      </c>
      <c r="B33" s="14" t="s">
        <v>76</v>
      </c>
      <c r="C33" s="14" t="s">
        <v>51</v>
      </c>
      <c r="D33" s="20">
        <v>1</v>
      </c>
      <c r="E33" s="6">
        <v>47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7">
        <f t="shared" si="0"/>
        <v>55</v>
      </c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3">
      <c r="A34" s="22">
        <v>25</v>
      </c>
      <c r="B34" s="14" t="s">
        <v>77</v>
      </c>
      <c r="C34" s="14"/>
      <c r="D34" s="20">
        <v>1</v>
      </c>
      <c r="E34" s="6">
        <v>32</v>
      </c>
      <c r="F34" s="6">
        <v>12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19</v>
      </c>
      <c r="M34" s="6">
        <v>1</v>
      </c>
      <c r="N34" s="7">
        <f t="shared" si="0"/>
        <v>69</v>
      </c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27.6" x14ac:dyDescent="0.3">
      <c r="A35" s="22">
        <v>26</v>
      </c>
      <c r="B35" s="14" t="s">
        <v>78</v>
      </c>
      <c r="C35" s="14" t="s">
        <v>46</v>
      </c>
      <c r="D35" s="20">
        <v>1</v>
      </c>
      <c r="E35" s="6">
        <v>10</v>
      </c>
      <c r="F35" s="6">
        <v>10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7">
        <f t="shared" si="0"/>
        <v>27</v>
      </c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7.6" x14ac:dyDescent="0.3">
      <c r="A36" s="22">
        <v>27</v>
      </c>
      <c r="B36" s="14" t="s">
        <v>250</v>
      </c>
      <c r="C36" s="14" t="s">
        <v>55</v>
      </c>
      <c r="D36" s="20">
        <v>1</v>
      </c>
      <c r="E36" s="6">
        <v>42</v>
      </c>
      <c r="F36" s="6">
        <v>6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435</v>
      </c>
      <c r="N36" s="7">
        <f t="shared" si="0"/>
        <v>489</v>
      </c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27.6" x14ac:dyDescent="0.3">
      <c r="A37" s="22">
        <v>28</v>
      </c>
      <c r="B37" s="14" t="s">
        <v>0</v>
      </c>
      <c r="C37" s="14" t="s">
        <v>56</v>
      </c>
      <c r="D37" s="20">
        <v>1</v>
      </c>
      <c r="E37" s="6">
        <v>88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3</v>
      </c>
      <c r="M37" s="6">
        <v>1</v>
      </c>
      <c r="N37" s="7">
        <f t="shared" si="0"/>
        <v>98</v>
      </c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3">
      <c r="A38" s="22">
        <v>29</v>
      </c>
      <c r="B38" s="15" t="s">
        <v>251</v>
      </c>
      <c r="C38" s="15"/>
      <c r="D38" s="20">
        <v>1</v>
      </c>
      <c r="E38" s="6">
        <v>11</v>
      </c>
      <c r="F38" s="6">
        <v>12</v>
      </c>
      <c r="G38" s="6">
        <v>10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7">
        <f t="shared" si="0"/>
        <v>39</v>
      </c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3">
      <c r="A39" s="22">
        <v>30</v>
      </c>
      <c r="B39" s="15" t="s">
        <v>252</v>
      </c>
      <c r="C39" s="15"/>
      <c r="D39" s="20">
        <v>1</v>
      </c>
      <c r="E39" s="6">
        <v>27</v>
      </c>
      <c r="F39" s="6">
        <v>32</v>
      </c>
      <c r="G39" s="6">
        <v>10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7">
        <f t="shared" si="0"/>
        <v>75</v>
      </c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3">
      <c r="A40" s="22">
        <v>31</v>
      </c>
      <c r="B40" s="14" t="s">
        <v>79</v>
      </c>
      <c r="C40" s="14" t="s">
        <v>57</v>
      </c>
      <c r="D40" s="20">
        <v>12</v>
      </c>
      <c r="E40" s="6">
        <v>14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1</v>
      </c>
      <c r="N40" s="7">
        <f t="shared" si="0"/>
        <v>22</v>
      </c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3">
      <c r="A41" s="22">
        <v>32</v>
      </c>
      <c r="B41" s="14" t="s">
        <v>80</v>
      </c>
      <c r="C41" s="14" t="s">
        <v>57</v>
      </c>
      <c r="D41" s="20">
        <v>12</v>
      </c>
      <c r="E41" s="6">
        <v>6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6">
        <v>1</v>
      </c>
      <c r="N41" s="7">
        <f t="shared" si="0"/>
        <v>14</v>
      </c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3">
      <c r="A42" s="22">
        <v>33</v>
      </c>
      <c r="B42" s="14" t="s">
        <v>79</v>
      </c>
      <c r="C42" s="14" t="s">
        <v>58</v>
      </c>
      <c r="D42" s="20">
        <v>12</v>
      </c>
      <c r="E42" s="6">
        <v>1</v>
      </c>
      <c r="F42" s="6">
        <v>8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7">
        <f t="shared" si="0"/>
        <v>16</v>
      </c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3">
      <c r="A43" s="22">
        <v>34</v>
      </c>
      <c r="B43" s="14" t="s">
        <v>80</v>
      </c>
      <c r="C43" s="14" t="s">
        <v>58</v>
      </c>
      <c r="D43" s="20">
        <v>12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1</v>
      </c>
      <c r="N43" s="7">
        <f t="shared" si="0"/>
        <v>9</v>
      </c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3">
      <c r="A44" s="22">
        <v>35</v>
      </c>
      <c r="B44" s="14" t="s">
        <v>81</v>
      </c>
      <c r="C44" s="14" t="s">
        <v>59</v>
      </c>
      <c r="D44" s="20">
        <v>24</v>
      </c>
      <c r="E44" s="6">
        <v>1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6">
        <v>1</v>
      </c>
      <c r="N44" s="7">
        <f t="shared" si="0"/>
        <v>9</v>
      </c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1" customFormat="1" x14ac:dyDescent="0.3">
      <c r="A45" s="22">
        <v>36</v>
      </c>
      <c r="B45" s="16" t="s">
        <v>82</v>
      </c>
      <c r="C45" s="16" t="s">
        <v>60</v>
      </c>
      <c r="D45" s="20">
        <v>12</v>
      </c>
      <c r="E45" s="6">
        <v>1</v>
      </c>
      <c r="F45" s="6">
        <v>1</v>
      </c>
      <c r="G45" s="8">
        <v>2</v>
      </c>
      <c r="H45" s="8">
        <v>1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7">
        <f t="shared" si="0"/>
        <v>10</v>
      </c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27.6" x14ac:dyDescent="0.3">
      <c r="A46" s="22">
        <v>37</v>
      </c>
      <c r="B46" s="14" t="s">
        <v>101</v>
      </c>
      <c r="C46" s="14" t="s">
        <v>100</v>
      </c>
      <c r="D46" s="20">
        <v>6</v>
      </c>
      <c r="E46" s="6">
        <v>32</v>
      </c>
      <c r="F46" s="6">
        <v>1</v>
      </c>
      <c r="G46" s="6">
        <v>5</v>
      </c>
      <c r="H46" s="6">
        <v>1</v>
      </c>
      <c r="I46" s="6">
        <v>1</v>
      </c>
      <c r="J46" s="6">
        <v>1</v>
      </c>
      <c r="K46" s="6">
        <v>1</v>
      </c>
      <c r="L46" s="6">
        <v>1</v>
      </c>
      <c r="M46" s="6">
        <v>1</v>
      </c>
      <c r="N46" s="7">
        <f t="shared" si="0"/>
        <v>44</v>
      </c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3">
      <c r="A47" s="22">
        <v>38</v>
      </c>
      <c r="B47" s="14" t="s">
        <v>102</v>
      </c>
      <c r="C47" s="14" t="s">
        <v>83</v>
      </c>
      <c r="D47" s="20">
        <v>4</v>
      </c>
      <c r="E47" s="6">
        <v>12</v>
      </c>
      <c r="F47" s="6">
        <v>32</v>
      </c>
      <c r="G47" s="6">
        <v>5</v>
      </c>
      <c r="H47" s="6">
        <v>1</v>
      </c>
      <c r="I47" s="6">
        <v>1</v>
      </c>
      <c r="J47" s="6">
        <v>3</v>
      </c>
      <c r="K47" s="6">
        <v>1</v>
      </c>
      <c r="L47" s="6">
        <v>1</v>
      </c>
      <c r="M47" s="6">
        <v>1</v>
      </c>
      <c r="N47" s="7">
        <f t="shared" si="0"/>
        <v>57</v>
      </c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3">
      <c r="A48" s="22">
        <v>39</v>
      </c>
      <c r="B48" s="14" t="s">
        <v>103</v>
      </c>
      <c r="C48" s="14" t="s">
        <v>86</v>
      </c>
      <c r="D48" s="20">
        <v>12</v>
      </c>
      <c r="E48" s="6">
        <v>36</v>
      </c>
      <c r="F48" s="6">
        <v>1</v>
      </c>
      <c r="G48" s="6">
        <v>5</v>
      </c>
      <c r="H48" s="6">
        <v>1</v>
      </c>
      <c r="I48" s="6">
        <v>5</v>
      </c>
      <c r="J48" s="6">
        <v>55</v>
      </c>
      <c r="K48" s="6">
        <v>1</v>
      </c>
      <c r="L48" s="6">
        <v>1</v>
      </c>
      <c r="M48" s="6">
        <v>6</v>
      </c>
      <c r="N48" s="7">
        <f t="shared" si="0"/>
        <v>111</v>
      </c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3">
      <c r="A49" s="22">
        <v>40</v>
      </c>
      <c r="B49" s="14" t="s">
        <v>110</v>
      </c>
      <c r="C49" s="14" t="s">
        <v>84</v>
      </c>
      <c r="D49" s="20">
        <v>12</v>
      </c>
      <c r="E49" s="6">
        <v>1</v>
      </c>
      <c r="F49" s="6">
        <v>16</v>
      </c>
      <c r="G49" s="6">
        <v>1</v>
      </c>
      <c r="H49" s="6">
        <v>1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  <c r="N49" s="7">
        <f t="shared" si="0"/>
        <v>24</v>
      </c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3">
      <c r="A50" s="22">
        <v>41</v>
      </c>
      <c r="B50" s="14" t="s">
        <v>111</v>
      </c>
      <c r="C50" s="14" t="s">
        <v>85</v>
      </c>
      <c r="D50" s="20">
        <v>12</v>
      </c>
      <c r="E50" s="6">
        <v>1</v>
      </c>
      <c r="F50" s="6">
        <v>4</v>
      </c>
      <c r="G50" s="6">
        <v>1</v>
      </c>
      <c r="H50" s="6">
        <v>1</v>
      </c>
      <c r="I50" s="6">
        <v>1</v>
      </c>
      <c r="J50" s="6">
        <v>1</v>
      </c>
      <c r="K50" s="6">
        <v>3</v>
      </c>
      <c r="L50" s="6">
        <v>1</v>
      </c>
      <c r="M50" s="6">
        <v>1</v>
      </c>
      <c r="N50" s="7">
        <f t="shared" si="0"/>
        <v>14</v>
      </c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3">
      <c r="A51" s="22">
        <v>42</v>
      </c>
      <c r="B51" s="14" t="s">
        <v>112</v>
      </c>
      <c r="C51" s="14" t="s">
        <v>86</v>
      </c>
      <c r="D51" s="20">
        <v>12</v>
      </c>
      <c r="E51" s="6">
        <v>13</v>
      </c>
      <c r="F51" s="6">
        <v>1</v>
      </c>
      <c r="G51" s="6">
        <v>10</v>
      </c>
      <c r="H51" s="6">
        <v>1</v>
      </c>
      <c r="I51" s="6">
        <v>1</v>
      </c>
      <c r="J51" s="6">
        <v>40</v>
      </c>
      <c r="K51" s="6">
        <v>1</v>
      </c>
      <c r="L51" s="6">
        <v>1</v>
      </c>
      <c r="M51" s="6">
        <v>9</v>
      </c>
      <c r="N51" s="7">
        <f t="shared" si="0"/>
        <v>77</v>
      </c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3">
      <c r="A52" s="22">
        <v>43</v>
      </c>
      <c r="B52" s="14" t="s">
        <v>113</v>
      </c>
      <c r="C52" s="14" t="s">
        <v>86</v>
      </c>
      <c r="D52" s="20">
        <v>12</v>
      </c>
      <c r="E52" s="6">
        <v>1</v>
      </c>
      <c r="F52" s="6">
        <v>1</v>
      </c>
      <c r="G52" s="6">
        <v>25</v>
      </c>
      <c r="H52" s="6">
        <v>1</v>
      </c>
      <c r="I52" s="6">
        <v>3</v>
      </c>
      <c r="J52" s="6">
        <v>5</v>
      </c>
      <c r="K52" s="6">
        <v>1</v>
      </c>
      <c r="L52" s="6">
        <v>1</v>
      </c>
      <c r="M52" s="6">
        <v>8</v>
      </c>
      <c r="N52" s="7">
        <f t="shared" si="0"/>
        <v>46</v>
      </c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3">
      <c r="A53" s="22">
        <v>44</v>
      </c>
      <c r="B53" s="14" t="s">
        <v>114</v>
      </c>
      <c r="C53" s="14" t="s">
        <v>86</v>
      </c>
      <c r="D53" s="20">
        <v>12</v>
      </c>
      <c r="E53" s="6">
        <v>9</v>
      </c>
      <c r="F53" s="6">
        <v>1</v>
      </c>
      <c r="G53" s="6">
        <v>10</v>
      </c>
      <c r="H53" s="6">
        <v>1</v>
      </c>
      <c r="I53" s="6">
        <v>5</v>
      </c>
      <c r="J53" s="6">
        <v>1</v>
      </c>
      <c r="K53" s="6">
        <v>25</v>
      </c>
      <c r="L53" s="6">
        <v>1</v>
      </c>
      <c r="M53" s="6">
        <v>14</v>
      </c>
      <c r="N53" s="7">
        <f t="shared" si="0"/>
        <v>67</v>
      </c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3">
      <c r="A54" s="22">
        <v>45</v>
      </c>
      <c r="B54" s="14" t="s">
        <v>115</v>
      </c>
      <c r="C54" s="14" t="s">
        <v>99</v>
      </c>
      <c r="D54" s="20">
        <v>12</v>
      </c>
      <c r="E54" s="6">
        <v>1</v>
      </c>
      <c r="F54" s="6">
        <v>1</v>
      </c>
      <c r="G54" s="6">
        <v>1</v>
      </c>
      <c r="H54" s="6">
        <v>1</v>
      </c>
      <c r="I54" s="6">
        <v>1</v>
      </c>
      <c r="J54" s="6">
        <v>1</v>
      </c>
      <c r="K54" s="6">
        <v>1</v>
      </c>
      <c r="L54" s="6">
        <v>1</v>
      </c>
      <c r="M54" s="6">
        <v>1</v>
      </c>
      <c r="N54" s="7">
        <f t="shared" si="0"/>
        <v>9</v>
      </c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3">
      <c r="A55" s="22">
        <v>46</v>
      </c>
      <c r="B55" s="14" t="s">
        <v>120</v>
      </c>
      <c r="C55" s="14" t="s">
        <v>87</v>
      </c>
      <c r="D55" s="20">
        <v>12</v>
      </c>
      <c r="E55" s="6">
        <v>1</v>
      </c>
      <c r="F55" s="6">
        <v>1</v>
      </c>
      <c r="G55" s="6"/>
      <c r="H55" s="6">
        <v>1</v>
      </c>
      <c r="I55" s="6">
        <v>10</v>
      </c>
      <c r="J55" s="6">
        <v>1</v>
      </c>
      <c r="K55" s="6">
        <v>35</v>
      </c>
      <c r="L55" s="6">
        <v>1</v>
      </c>
      <c r="M55" s="6">
        <v>6</v>
      </c>
      <c r="N55" s="7">
        <f t="shared" si="0"/>
        <v>56</v>
      </c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3">
      <c r="A56" s="22">
        <v>47</v>
      </c>
      <c r="B56" s="14" t="s">
        <v>122</v>
      </c>
      <c r="C56" s="14" t="s">
        <v>87</v>
      </c>
      <c r="D56" s="20">
        <v>12</v>
      </c>
      <c r="E56" s="6">
        <v>1</v>
      </c>
      <c r="F56" s="6">
        <v>1</v>
      </c>
      <c r="G56" s="6">
        <v>20</v>
      </c>
      <c r="H56" s="6">
        <v>1</v>
      </c>
      <c r="I56" s="6">
        <v>63</v>
      </c>
      <c r="J56" s="6">
        <v>6</v>
      </c>
      <c r="K56" s="6">
        <v>60</v>
      </c>
      <c r="L56" s="6">
        <v>1</v>
      </c>
      <c r="M56" s="6">
        <v>8</v>
      </c>
      <c r="N56" s="7">
        <f t="shared" si="0"/>
        <v>161</v>
      </c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3">
      <c r="A57" s="22">
        <v>48</v>
      </c>
      <c r="B57" s="14" t="s">
        <v>123</v>
      </c>
      <c r="C57" s="14" t="s">
        <v>88</v>
      </c>
      <c r="D57" s="20">
        <v>12</v>
      </c>
      <c r="E57" s="6">
        <v>1</v>
      </c>
      <c r="F57" s="6">
        <v>1</v>
      </c>
      <c r="G57" s="6">
        <v>5</v>
      </c>
      <c r="H57" s="6">
        <v>1</v>
      </c>
      <c r="I57" s="6">
        <v>8</v>
      </c>
      <c r="J57" s="6">
        <v>1</v>
      </c>
      <c r="K57" s="6">
        <v>1</v>
      </c>
      <c r="L57" s="6">
        <v>1</v>
      </c>
      <c r="M57" s="6">
        <v>1</v>
      </c>
      <c r="N57" s="7">
        <f t="shared" si="0"/>
        <v>20</v>
      </c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3">
      <c r="A58" s="22">
        <v>49</v>
      </c>
      <c r="B58" s="14" t="s">
        <v>124</v>
      </c>
      <c r="C58" s="14" t="s">
        <v>104</v>
      </c>
      <c r="D58" s="20">
        <v>12</v>
      </c>
      <c r="E58" s="6">
        <v>1</v>
      </c>
      <c r="F58" s="6">
        <v>1</v>
      </c>
      <c r="G58" s="6">
        <v>1</v>
      </c>
      <c r="H58" s="6">
        <v>1</v>
      </c>
      <c r="I58" s="6">
        <v>1</v>
      </c>
      <c r="J58" s="6">
        <v>1</v>
      </c>
      <c r="K58" s="6">
        <v>10</v>
      </c>
      <c r="L58" s="6">
        <v>1</v>
      </c>
      <c r="M58" s="6">
        <v>1</v>
      </c>
      <c r="N58" s="7">
        <f t="shared" si="0"/>
        <v>18</v>
      </c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3">
      <c r="A59" s="22">
        <v>50</v>
      </c>
      <c r="B59" s="14" t="s">
        <v>119</v>
      </c>
      <c r="C59" s="14" t="s">
        <v>89</v>
      </c>
      <c r="D59" s="20">
        <v>12</v>
      </c>
      <c r="E59" s="6">
        <v>1</v>
      </c>
      <c r="F59" s="6">
        <v>1</v>
      </c>
      <c r="G59" s="6">
        <v>25</v>
      </c>
      <c r="H59" s="6">
        <v>1</v>
      </c>
      <c r="I59" s="6">
        <v>45</v>
      </c>
      <c r="J59" s="6">
        <v>10</v>
      </c>
      <c r="K59" s="6">
        <v>1</v>
      </c>
      <c r="L59" s="6">
        <v>1</v>
      </c>
      <c r="M59" s="6">
        <v>23</v>
      </c>
      <c r="N59" s="7">
        <f t="shared" si="0"/>
        <v>108</v>
      </c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3">
      <c r="A60" s="22">
        <v>51</v>
      </c>
      <c r="B60" s="14" t="s">
        <v>118</v>
      </c>
      <c r="C60" s="14" t="s">
        <v>84</v>
      </c>
      <c r="D60" s="20">
        <v>12</v>
      </c>
      <c r="E60" s="6">
        <v>1</v>
      </c>
      <c r="F60" s="6">
        <v>1</v>
      </c>
      <c r="G60" s="6">
        <v>10</v>
      </c>
      <c r="H60" s="6">
        <v>3</v>
      </c>
      <c r="I60" s="6">
        <v>15</v>
      </c>
      <c r="J60" s="6">
        <v>1</v>
      </c>
      <c r="K60" s="6">
        <v>40</v>
      </c>
      <c r="L60" s="6">
        <v>1</v>
      </c>
      <c r="M60" s="6">
        <v>1</v>
      </c>
      <c r="N60" s="7">
        <f t="shared" si="0"/>
        <v>73</v>
      </c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3">
      <c r="A61" s="22">
        <v>52</v>
      </c>
      <c r="B61" s="14" t="s">
        <v>117</v>
      </c>
      <c r="C61" s="14" t="s">
        <v>90</v>
      </c>
      <c r="D61" s="20">
        <v>12</v>
      </c>
      <c r="E61" s="6">
        <v>1</v>
      </c>
      <c r="F61" s="6">
        <v>2</v>
      </c>
      <c r="G61" s="6">
        <v>55</v>
      </c>
      <c r="H61" s="6">
        <v>1</v>
      </c>
      <c r="I61" s="6">
        <v>37</v>
      </c>
      <c r="J61" s="6">
        <v>40</v>
      </c>
      <c r="K61" s="6">
        <v>30</v>
      </c>
      <c r="L61" s="6">
        <v>1</v>
      </c>
      <c r="M61" s="6">
        <v>31</v>
      </c>
      <c r="N61" s="7">
        <f t="shared" si="0"/>
        <v>198</v>
      </c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3">
      <c r="A62" s="22">
        <v>53</v>
      </c>
      <c r="B62" s="14" t="s">
        <v>121</v>
      </c>
      <c r="C62" s="14" t="s">
        <v>90</v>
      </c>
      <c r="D62" s="20">
        <v>12</v>
      </c>
      <c r="E62" s="6">
        <v>1</v>
      </c>
      <c r="F62" s="6">
        <v>1</v>
      </c>
      <c r="G62" s="6">
        <v>20</v>
      </c>
      <c r="H62" s="6">
        <v>1</v>
      </c>
      <c r="I62" s="6">
        <v>2</v>
      </c>
      <c r="J62" s="6">
        <v>1</v>
      </c>
      <c r="K62" s="6">
        <v>1</v>
      </c>
      <c r="L62" s="6">
        <v>1</v>
      </c>
      <c r="M62" s="6">
        <v>7</v>
      </c>
      <c r="N62" s="7">
        <f t="shared" si="0"/>
        <v>35</v>
      </c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3">
      <c r="A63" s="22">
        <v>54</v>
      </c>
      <c r="B63" s="14" t="s">
        <v>116</v>
      </c>
      <c r="C63" s="14" t="s">
        <v>105</v>
      </c>
      <c r="D63" s="20">
        <v>12</v>
      </c>
      <c r="E63" s="6">
        <v>1</v>
      </c>
      <c r="F63" s="6">
        <v>1</v>
      </c>
      <c r="G63" s="6">
        <v>25</v>
      </c>
      <c r="H63" s="6">
        <v>30</v>
      </c>
      <c r="I63" s="6">
        <v>30</v>
      </c>
      <c r="J63" s="6">
        <v>8</v>
      </c>
      <c r="K63" s="6">
        <v>20</v>
      </c>
      <c r="L63" s="6">
        <v>1</v>
      </c>
      <c r="M63" s="6">
        <v>9</v>
      </c>
      <c r="N63" s="7">
        <f t="shared" si="0"/>
        <v>125</v>
      </c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3">
      <c r="A64" s="22">
        <v>55</v>
      </c>
      <c r="B64" s="14" t="s">
        <v>125</v>
      </c>
      <c r="C64" s="14" t="s">
        <v>105</v>
      </c>
      <c r="D64" s="20">
        <v>12</v>
      </c>
      <c r="E64" s="6">
        <v>13</v>
      </c>
      <c r="F64" s="6">
        <v>1</v>
      </c>
      <c r="G64" s="6">
        <v>145</v>
      </c>
      <c r="H64" s="6">
        <v>1</v>
      </c>
      <c r="I64" s="6">
        <v>150</v>
      </c>
      <c r="J64" s="6">
        <v>85</v>
      </c>
      <c r="K64" s="6">
        <v>40</v>
      </c>
      <c r="L64" s="6">
        <v>7</v>
      </c>
      <c r="M64" s="6">
        <v>25</v>
      </c>
      <c r="N64" s="7">
        <f t="shared" si="0"/>
        <v>467</v>
      </c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3">
      <c r="A65" s="22">
        <v>56</v>
      </c>
      <c r="B65" s="14" t="s">
        <v>126</v>
      </c>
      <c r="C65" s="14" t="s">
        <v>105</v>
      </c>
      <c r="D65" s="20">
        <v>12</v>
      </c>
      <c r="E65" s="6">
        <v>1</v>
      </c>
      <c r="F65" s="6">
        <v>1</v>
      </c>
      <c r="G65" s="6">
        <v>95</v>
      </c>
      <c r="H65" s="6">
        <v>1</v>
      </c>
      <c r="I65" s="6">
        <v>25</v>
      </c>
      <c r="J65" s="6">
        <v>1</v>
      </c>
      <c r="K65" s="6">
        <v>15</v>
      </c>
      <c r="L65" s="6">
        <v>5</v>
      </c>
      <c r="M65" s="6">
        <v>11</v>
      </c>
      <c r="N65" s="7">
        <f t="shared" si="0"/>
        <v>155</v>
      </c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3">
      <c r="A66" s="22">
        <v>57</v>
      </c>
      <c r="B66" s="14" t="s">
        <v>127</v>
      </c>
      <c r="C66" s="14" t="s">
        <v>106</v>
      </c>
      <c r="D66" s="20">
        <v>12</v>
      </c>
      <c r="E66" s="6">
        <v>14</v>
      </c>
      <c r="F66" s="6">
        <v>6</v>
      </c>
      <c r="G66" s="6">
        <v>10</v>
      </c>
      <c r="H66" s="6">
        <v>1</v>
      </c>
      <c r="I66" s="6">
        <v>11</v>
      </c>
      <c r="J66" s="6">
        <v>3</v>
      </c>
      <c r="K66" s="6">
        <v>1</v>
      </c>
      <c r="L66" s="6">
        <v>1</v>
      </c>
      <c r="M66" s="6">
        <v>1</v>
      </c>
      <c r="N66" s="7">
        <f t="shared" si="0"/>
        <v>48</v>
      </c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3">
      <c r="A67" s="22">
        <v>58</v>
      </c>
      <c r="B67" s="14" t="s">
        <v>128</v>
      </c>
      <c r="C67" s="14" t="s">
        <v>107</v>
      </c>
      <c r="D67" s="20">
        <v>12</v>
      </c>
      <c r="E67" s="6">
        <v>16</v>
      </c>
      <c r="F67" s="6">
        <v>1</v>
      </c>
      <c r="G67" s="6">
        <v>1</v>
      </c>
      <c r="H67" s="6">
        <v>40</v>
      </c>
      <c r="I67" s="6">
        <v>30</v>
      </c>
      <c r="J67" s="6">
        <v>5</v>
      </c>
      <c r="K67" s="6">
        <v>16</v>
      </c>
      <c r="L67" s="6">
        <v>1</v>
      </c>
      <c r="M67" s="6">
        <v>27</v>
      </c>
      <c r="N67" s="7">
        <f t="shared" si="0"/>
        <v>137</v>
      </c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3">
      <c r="A68" s="22">
        <v>59</v>
      </c>
      <c r="B68" s="14" t="s">
        <v>129</v>
      </c>
      <c r="C68" s="14" t="s">
        <v>107</v>
      </c>
      <c r="D68" s="20">
        <v>12</v>
      </c>
      <c r="E68" s="6">
        <v>43</v>
      </c>
      <c r="F68" s="6">
        <v>1</v>
      </c>
      <c r="G68" s="6">
        <v>15</v>
      </c>
      <c r="H68" s="6">
        <v>1</v>
      </c>
      <c r="I68" s="6">
        <v>80</v>
      </c>
      <c r="J68" s="6">
        <v>15</v>
      </c>
      <c r="K68" s="6">
        <v>15</v>
      </c>
      <c r="L68" s="6">
        <v>44</v>
      </c>
      <c r="M68" s="6">
        <v>96</v>
      </c>
      <c r="N68" s="7">
        <f t="shared" si="0"/>
        <v>310</v>
      </c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3">
      <c r="A69" s="22">
        <v>60</v>
      </c>
      <c r="B69" s="14" t="s">
        <v>130</v>
      </c>
      <c r="C69" s="14" t="s">
        <v>108</v>
      </c>
      <c r="D69" s="20">
        <v>12</v>
      </c>
      <c r="E69" s="6">
        <v>3</v>
      </c>
      <c r="F69" s="6">
        <v>2</v>
      </c>
      <c r="G69" s="6">
        <v>1</v>
      </c>
      <c r="H69" s="6">
        <v>1</v>
      </c>
      <c r="I69" s="6">
        <v>1</v>
      </c>
      <c r="J69" s="6">
        <v>1</v>
      </c>
      <c r="K69" s="6">
        <v>1</v>
      </c>
      <c r="L69" s="6">
        <v>1</v>
      </c>
      <c r="M69" s="6">
        <v>1</v>
      </c>
      <c r="N69" s="7">
        <f t="shared" si="0"/>
        <v>12</v>
      </c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3">
      <c r="A70" s="22">
        <v>61</v>
      </c>
      <c r="B70" s="14" t="s">
        <v>131</v>
      </c>
      <c r="C70" s="14" t="s">
        <v>109</v>
      </c>
      <c r="D70" s="20">
        <v>12</v>
      </c>
      <c r="E70" s="6">
        <v>25</v>
      </c>
      <c r="F70" s="6">
        <v>6</v>
      </c>
      <c r="G70" s="6">
        <v>1</v>
      </c>
      <c r="H70" s="6">
        <v>1</v>
      </c>
      <c r="I70" s="6">
        <v>1</v>
      </c>
      <c r="J70" s="6">
        <v>1</v>
      </c>
      <c r="K70" s="6">
        <v>1</v>
      </c>
      <c r="L70" s="6">
        <v>2</v>
      </c>
      <c r="M70" s="6">
        <v>1</v>
      </c>
      <c r="N70" s="7">
        <f t="shared" si="0"/>
        <v>39</v>
      </c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3">
      <c r="A71" s="22">
        <v>62</v>
      </c>
      <c r="B71" s="14" t="s">
        <v>141</v>
      </c>
      <c r="C71" s="14" t="s">
        <v>132</v>
      </c>
      <c r="D71" s="20">
        <v>12</v>
      </c>
      <c r="E71" s="6">
        <v>1</v>
      </c>
      <c r="F71" s="6">
        <v>1</v>
      </c>
      <c r="G71" s="6">
        <v>1</v>
      </c>
      <c r="H71" s="6">
        <v>1</v>
      </c>
      <c r="I71" s="6">
        <v>1</v>
      </c>
      <c r="J71" s="6">
        <v>1</v>
      </c>
      <c r="K71" s="6">
        <v>1</v>
      </c>
      <c r="L71" s="6">
        <v>1</v>
      </c>
      <c r="M71" s="6">
        <v>1</v>
      </c>
      <c r="N71" s="7">
        <f t="shared" si="0"/>
        <v>9</v>
      </c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3">
      <c r="A72" s="22">
        <v>63</v>
      </c>
      <c r="B72" s="14" t="s">
        <v>142</v>
      </c>
      <c r="C72" s="14" t="s">
        <v>92</v>
      </c>
      <c r="D72" s="20">
        <v>12</v>
      </c>
      <c r="E72" s="6">
        <v>1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1</v>
      </c>
      <c r="M72" s="6">
        <v>1</v>
      </c>
      <c r="N72" s="7">
        <f t="shared" si="0"/>
        <v>9</v>
      </c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3">
      <c r="A73" s="22">
        <v>64</v>
      </c>
      <c r="B73" s="14" t="s">
        <v>143</v>
      </c>
      <c r="C73" s="14" t="s">
        <v>133</v>
      </c>
      <c r="D73" s="20">
        <v>12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  <c r="N73" s="7">
        <f t="shared" si="0"/>
        <v>9</v>
      </c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27.6" x14ac:dyDescent="0.3">
      <c r="A74" s="22">
        <v>65</v>
      </c>
      <c r="B74" s="14" t="s">
        <v>144</v>
      </c>
      <c r="C74" s="14" t="s">
        <v>135</v>
      </c>
      <c r="D74" s="20">
        <v>12</v>
      </c>
      <c r="E74" s="6">
        <v>1</v>
      </c>
      <c r="F74" s="6">
        <v>6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6">
        <v>1</v>
      </c>
      <c r="N74" s="7">
        <f t="shared" si="0"/>
        <v>14</v>
      </c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3">
      <c r="A75" s="22">
        <v>66</v>
      </c>
      <c r="B75" s="14" t="s">
        <v>145</v>
      </c>
      <c r="C75" s="14" t="s">
        <v>134</v>
      </c>
      <c r="D75" s="20">
        <v>12</v>
      </c>
      <c r="E75" s="6">
        <v>1</v>
      </c>
      <c r="F75" s="6">
        <v>1</v>
      </c>
      <c r="G75" s="6">
        <v>1</v>
      </c>
      <c r="H75" s="6">
        <v>1</v>
      </c>
      <c r="I75" s="6">
        <v>1</v>
      </c>
      <c r="J75" s="6">
        <v>1</v>
      </c>
      <c r="K75" s="6">
        <v>1</v>
      </c>
      <c r="L75" s="6">
        <v>1</v>
      </c>
      <c r="M75" s="6">
        <v>1</v>
      </c>
      <c r="N75" s="7">
        <f t="shared" ref="N75:N138" si="1">SUM(E75:M75)</f>
        <v>9</v>
      </c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27.6" x14ac:dyDescent="0.3">
      <c r="A76" s="22">
        <v>67</v>
      </c>
      <c r="B76" s="14" t="s">
        <v>146</v>
      </c>
      <c r="C76" s="14" t="s">
        <v>135</v>
      </c>
      <c r="D76" s="20">
        <v>12</v>
      </c>
      <c r="E76" s="6">
        <v>5</v>
      </c>
      <c r="F76" s="6">
        <v>1</v>
      </c>
      <c r="G76" s="6">
        <v>1</v>
      </c>
      <c r="H76" s="6">
        <v>1</v>
      </c>
      <c r="I76" s="6">
        <v>1</v>
      </c>
      <c r="J76" s="6">
        <v>1</v>
      </c>
      <c r="K76" s="6">
        <v>1</v>
      </c>
      <c r="L76" s="6">
        <v>1</v>
      </c>
      <c r="M76" s="6">
        <v>1</v>
      </c>
      <c r="N76" s="7">
        <f t="shared" si="1"/>
        <v>13</v>
      </c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3">
      <c r="A77" s="22">
        <v>68</v>
      </c>
      <c r="B77" s="14" t="s">
        <v>147</v>
      </c>
      <c r="C77" s="14" t="s">
        <v>136</v>
      </c>
      <c r="D77" s="20">
        <v>12</v>
      </c>
      <c r="E77" s="6">
        <v>163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K77" s="6">
        <v>1</v>
      </c>
      <c r="L77" s="6">
        <v>1</v>
      </c>
      <c r="M77" s="6">
        <v>1</v>
      </c>
      <c r="N77" s="7">
        <f t="shared" si="1"/>
        <v>171</v>
      </c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3">
      <c r="A78" s="22">
        <v>69</v>
      </c>
      <c r="B78" s="14" t="s">
        <v>148</v>
      </c>
      <c r="C78" s="14" t="s">
        <v>137</v>
      </c>
      <c r="D78" s="20">
        <v>12</v>
      </c>
      <c r="E78" s="6">
        <v>5</v>
      </c>
      <c r="F78" s="6">
        <v>1</v>
      </c>
      <c r="G78" s="6">
        <v>5</v>
      </c>
      <c r="H78" s="6">
        <v>1</v>
      </c>
      <c r="I78" s="6">
        <v>6</v>
      </c>
      <c r="J78" s="6">
        <v>1</v>
      </c>
      <c r="K78" s="6">
        <v>1</v>
      </c>
      <c r="L78" s="6">
        <v>1</v>
      </c>
      <c r="M78" s="6">
        <v>1</v>
      </c>
      <c r="N78" s="7">
        <f t="shared" si="1"/>
        <v>22</v>
      </c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3">
      <c r="A79" s="22">
        <v>70</v>
      </c>
      <c r="B79" s="14" t="s">
        <v>149</v>
      </c>
      <c r="C79" s="14" t="s">
        <v>48</v>
      </c>
      <c r="D79" s="20">
        <v>12</v>
      </c>
      <c r="E79" s="6">
        <v>39</v>
      </c>
      <c r="F79" s="6">
        <v>2</v>
      </c>
      <c r="G79" s="6">
        <v>10</v>
      </c>
      <c r="H79" s="6">
        <v>1</v>
      </c>
      <c r="I79" s="6">
        <v>6</v>
      </c>
      <c r="J79" s="6">
        <v>1</v>
      </c>
      <c r="K79" s="6">
        <v>1</v>
      </c>
      <c r="L79" s="6">
        <v>7</v>
      </c>
      <c r="M79" s="6">
        <v>1</v>
      </c>
      <c r="N79" s="7">
        <f t="shared" si="1"/>
        <v>68</v>
      </c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3">
      <c r="A80" s="22">
        <v>71</v>
      </c>
      <c r="B80" s="14" t="s">
        <v>150</v>
      </c>
      <c r="C80" s="14" t="s">
        <v>138</v>
      </c>
      <c r="D80" s="20">
        <v>12</v>
      </c>
      <c r="E80" s="6">
        <v>15</v>
      </c>
      <c r="F80" s="6">
        <v>1</v>
      </c>
      <c r="G80" s="6">
        <v>1</v>
      </c>
      <c r="H80" s="6">
        <v>1</v>
      </c>
      <c r="I80" s="6">
        <v>16</v>
      </c>
      <c r="J80" s="6">
        <v>1</v>
      </c>
      <c r="K80" s="6">
        <v>15</v>
      </c>
      <c r="L80" s="6">
        <v>1</v>
      </c>
      <c r="M80" s="6">
        <v>1</v>
      </c>
      <c r="N80" s="7">
        <f t="shared" si="1"/>
        <v>52</v>
      </c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3">
      <c r="A81" s="22">
        <v>72</v>
      </c>
      <c r="B81" s="14" t="s">
        <v>151</v>
      </c>
      <c r="C81" s="14" t="s">
        <v>139</v>
      </c>
      <c r="D81" s="20">
        <v>12</v>
      </c>
      <c r="E81" s="6">
        <v>72</v>
      </c>
      <c r="F81" s="6">
        <v>1</v>
      </c>
      <c r="G81" s="6">
        <v>1</v>
      </c>
      <c r="H81" s="6">
        <v>1</v>
      </c>
      <c r="I81" s="6">
        <v>1</v>
      </c>
      <c r="J81" s="6">
        <v>1</v>
      </c>
      <c r="K81" s="6">
        <v>1</v>
      </c>
      <c r="L81" s="6">
        <v>1</v>
      </c>
      <c r="M81" s="6">
        <v>1</v>
      </c>
      <c r="N81" s="7">
        <f t="shared" si="1"/>
        <v>80</v>
      </c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3">
      <c r="A82" s="22">
        <v>73</v>
      </c>
      <c r="B82" s="14" t="s">
        <v>152</v>
      </c>
      <c r="C82" s="14" t="s">
        <v>140</v>
      </c>
      <c r="D82" s="20">
        <v>12</v>
      </c>
      <c r="E82" s="6">
        <v>8</v>
      </c>
      <c r="F82" s="6">
        <v>8</v>
      </c>
      <c r="G82" s="6">
        <v>1</v>
      </c>
      <c r="H82" s="6">
        <v>1</v>
      </c>
      <c r="I82" s="6">
        <v>15</v>
      </c>
      <c r="J82" s="6">
        <v>1</v>
      </c>
      <c r="K82" s="6">
        <v>2</v>
      </c>
      <c r="L82" s="6">
        <v>1</v>
      </c>
      <c r="M82" s="6">
        <v>1</v>
      </c>
      <c r="N82" s="7">
        <f t="shared" si="1"/>
        <v>38</v>
      </c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3">
      <c r="A83" s="22">
        <v>74</v>
      </c>
      <c r="B83" s="14" t="s">
        <v>153</v>
      </c>
      <c r="C83" s="14" t="s">
        <v>140</v>
      </c>
      <c r="D83" s="20">
        <v>12</v>
      </c>
      <c r="E83" s="6">
        <v>8</v>
      </c>
      <c r="F83" s="6">
        <v>4</v>
      </c>
      <c r="G83" s="6">
        <v>1</v>
      </c>
      <c r="H83" s="6">
        <v>1</v>
      </c>
      <c r="I83" s="6">
        <v>1</v>
      </c>
      <c r="J83" s="6">
        <v>1</v>
      </c>
      <c r="K83" s="6">
        <v>3</v>
      </c>
      <c r="L83" s="6">
        <v>1</v>
      </c>
      <c r="M83" s="6">
        <v>1</v>
      </c>
      <c r="N83" s="7">
        <f t="shared" si="1"/>
        <v>21</v>
      </c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3">
      <c r="A84" s="22">
        <v>75</v>
      </c>
      <c r="B84" s="14" t="s">
        <v>154</v>
      </c>
      <c r="C84" s="14" t="s">
        <v>140</v>
      </c>
      <c r="D84" s="20">
        <v>12</v>
      </c>
      <c r="E84" s="6">
        <v>7</v>
      </c>
      <c r="F84" s="6">
        <v>10</v>
      </c>
      <c r="G84" s="6">
        <v>1</v>
      </c>
      <c r="H84" s="6">
        <v>1</v>
      </c>
      <c r="I84" s="6">
        <v>1</v>
      </c>
      <c r="J84" s="6">
        <v>1</v>
      </c>
      <c r="K84" s="6">
        <v>35</v>
      </c>
      <c r="L84" s="6">
        <v>17</v>
      </c>
      <c r="M84" s="6">
        <v>1</v>
      </c>
      <c r="N84" s="7">
        <f t="shared" si="1"/>
        <v>74</v>
      </c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3">
      <c r="A85" s="22">
        <v>76</v>
      </c>
      <c r="B85" s="14" t="s">
        <v>155</v>
      </c>
      <c r="C85" s="14" t="s">
        <v>140</v>
      </c>
      <c r="D85" s="20">
        <v>12</v>
      </c>
      <c r="E85" s="6">
        <v>34</v>
      </c>
      <c r="F85" s="6">
        <v>10</v>
      </c>
      <c r="G85" s="6">
        <v>40</v>
      </c>
      <c r="H85" s="6">
        <v>1</v>
      </c>
      <c r="I85" s="6">
        <v>35</v>
      </c>
      <c r="J85" s="6">
        <v>1</v>
      </c>
      <c r="K85" s="6">
        <v>15</v>
      </c>
      <c r="L85" s="6">
        <v>71</v>
      </c>
      <c r="M85" s="6">
        <v>1</v>
      </c>
      <c r="N85" s="7">
        <f t="shared" si="1"/>
        <v>208</v>
      </c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3">
      <c r="A86" s="22">
        <v>77</v>
      </c>
      <c r="B86" s="14" t="s">
        <v>156</v>
      </c>
      <c r="C86" s="14" t="s">
        <v>140</v>
      </c>
      <c r="D86" s="20">
        <v>12</v>
      </c>
      <c r="E86" s="6">
        <v>11</v>
      </c>
      <c r="F86" s="6">
        <v>1</v>
      </c>
      <c r="G86" s="6">
        <v>30</v>
      </c>
      <c r="H86" s="6">
        <v>1</v>
      </c>
      <c r="I86" s="6">
        <v>15</v>
      </c>
      <c r="J86" s="6">
        <v>1</v>
      </c>
      <c r="K86" s="6">
        <v>9</v>
      </c>
      <c r="L86" s="6">
        <v>53</v>
      </c>
      <c r="M86" s="6">
        <v>48</v>
      </c>
      <c r="N86" s="7">
        <f t="shared" si="1"/>
        <v>169</v>
      </c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3">
      <c r="A87" s="22">
        <v>78</v>
      </c>
      <c r="B87" s="14" t="s">
        <v>157</v>
      </c>
      <c r="C87" s="14" t="s">
        <v>140</v>
      </c>
      <c r="D87" s="20">
        <v>12</v>
      </c>
      <c r="E87" s="6">
        <v>22</v>
      </c>
      <c r="F87" s="6">
        <v>1</v>
      </c>
      <c r="G87" s="6">
        <v>25</v>
      </c>
      <c r="H87" s="6">
        <v>1</v>
      </c>
      <c r="I87" s="6">
        <v>10</v>
      </c>
      <c r="J87" s="6">
        <v>1</v>
      </c>
      <c r="K87" s="6">
        <v>1</v>
      </c>
      <c r="L87" s="6">
        <v>13</v>
      </c>
      <c r="M87" s="6">
        <v>29</v>
      </c>
      <c r="N87" s="7">
        <f t="shared" si="1"/>
        <v>103</v>
      </c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3">
      <c r="A88" s="22">
        <v>79</v>
      </c>
      <c r="B88" s="14" t="s">
        <v>158</v>
      </c>
      <c r="C88" s="14" t="s">
        <v>140</v>
      </c>
      <c r="D88" s="20">
        <v>12</v>
      </c>
      <c r="E88" s="6">
        <v>1</v>
      </c>
      <c r="F88" s="6">
        <v>6</v>
      </c>
      <c r="G88" s="6">
        <v>20</v>
      </c>
      <c r="H88" s="6">
        <v>1</v>
      </c>
      <c r="I88" s="6">
        <v>4</v>
      </c>
      <c r="J88" s="6">
        <v>1</v>
      </c>
      <c r="K88" s="6">
        <v>1</v>
      </c>
      <c r="L88" s="6">
        <v>2</v>
      </c>
      <c r="M88" s="6">
        <v>1</v>
      </c>
      <c r="N88" s="7">
        <f t="shared" si="1"/>
        <v>37</v>
      </c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3">
      <c r="A89" s="22">
        <v>80</v>
      </c>
      <c r="B89" s="14" t="s">
        <v>159</v>
      </c>
      <c r="C89" s="14" t="s">
        <v>140</v>
      </c>
      <c r="D89" s="20">
        <v>12</v>
      </c>
      <c r="E89" s="6">
        <v>8</v>
      </c>
      <c r="F89" s="6">
        <v>1</v>
      </c>
      <c r="G89" s="6">
        <v>1</v>
      </c>
      <c r="H89" s="6">
        <v>1</v>
      </c>
      <c r="I89" s="6">
        <v>3</v>
      </c>
      <c r="J89" s="6">
        <v>1</v>
      </c>
      <c r="K89" s="6">
        <v>1</v>
      </c>
      <c r="L89" s="6">
        <v>6</v>
      </c>
      <c r="M89" s="6">
        <v>9</v>
      </c>
      <c r="N89" s="7">
        <f t="shared" si="1"/>
        <v>31</v>
      </c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3">
      <c r="A90" s="22">
        <v>81</v>
      </c>
      <c r="B90" s="14" t="s">
        <v>168</v>
      </c>
      <c r="C90" s="14" t="s">
        <v>160</v>
      </c>
      <c r="D90" s="20">
        <v>12</v>
      </c>
      <c r="E90" s="6">
        <v>1</v>
      </c>
      <c r="F90" s="6">
        <v>2</v>
      </c>
      <c r="G90" s="6">
        <v>1</v>
      </c>
      <c r="H90" s="6">
        <v>1</v>
      </c>
      <c r="I90" s="6">
        <v>1</v>
      </c>
      <c r="J90" s="6">
        <v>1</v>
      </c>
      <c r="K90" s="6">
        <v>1</v>
      </c>
      <c r="L90" s="6">
        <v>1</v>
      </c>
      <c r="M90" s="6">
        <v>1</v>
      </c>
      <c r="N90" s="7">
        <f t="shared" si="1"/>
        <v>10</v>
      </c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3">
      <c r="A91" s="22">
        <v>82</v>
      </c>
      <c r="B91" s="14" t="s">
        <v>169</v>
      </c>
      <c r="C91" s="14" t="s">
        <v>161</v>
      </c>
      <c r="D91" s="20">
        <v>12</v>
      </c>
      <c r="E91" s="6">
        <v>1</v>
      </c>
      <c r="F91" s="6">
        <v>1</v>
      </c>
      <c r="G91" s="6">
        <v>1</v>
      </c>
      <c r="H91" s="6">
        <v>1</v>
      </c>
      <c r="I91" s="6">
        <v>1</v>
      </c>
      <c r="J91" s="6">
        <v>1</v>
      </c>
      <c r="K91" s="6">
        <v>2</v>
      </c>
      <c r="L91" s="6">
        <v>1</v>
      </c>
      <c r="M91" s="6">
        <v>1</v>
      </c>
      <c r="N91" s="7">
        <f t="shared" si="1"/>
        <v>10</v>
      </c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3">
      <c r="A92" s="22">
        <v>83</v>
      </c>
      <c r="B92" s="14" t="s">
        <v>170</v>
      </c>
      <c r="C92" s="14" t="s">
        <v>136</v>
      </c>
      <c r="D92" s="20">
        <v>12</v>
      </c>
      <c r="E92" s="6">
        <v>2</v>
      </c>
      <c r="F92" s="6">
        <v>1</v>
      </c>
      <c r="G92" s="6">
        <v>1</v>
      </c>
      <c r="H92" s="6">
        <v>1</v>
      </c>
      <c r="I92" s="6">
        <v>1</v>
      </c>
      <c r="J92" s="6">
        <v>1</v>
      </c>
      <c r="K92" s="6">
        <v>1</v>
      </c>
      <c r="L92" s="6">
        <v>1</v>
      </c>
      <c r="M92" s="6">
        <v>1</v>
      </c>
      <c r="N92" s="7">
        <f t="shared" si="1"/>
        <v>10</v>
      </c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3">
      <c r="A93" s="22">
        <v>84</v>
      </c>
      <c r="B93" s="14" t="s">
        <v>171</v>
      </c>
      <c r="C93" s="14" t="s">
        <v>136</v>
      </c>
      <c r="D93" s="20">
        <v>12</v>
      </c>
      <c r="E93" s="6">
        <v>1</v>
      </c>
      <c r="F93" s="6">
        <v>1</v>
      </c>
      <c r="G93" s="6">
        <v>1</v>
      </c>
      <c r="H93" s="6">
        <v>3</v>
      </c>
      <c r="I93" s="6">
        <v>4</v>
      </c>
      <c r="J93" s="6">
        <v>1</v>
      </c>
      <c r="K93" s="6">
        <v>1</v>
      </c>
      <c r="L93" s="6">
        <v>1</v>
      </c>
      <c r="M93" s="6">
        <v>4</v>
      </c>
      <c r="N93" s="7">
        <f t="shared" si="1"/>
        <v>17</v>
      </c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3">
      <c r="A94" s="22">
        <v>85</v>
      </c>
      <c r="B94" s="14" t="s">
        <v>172</v>
      </c>
      <c r="C94" s="14" t="s">
        <v>162</v>
      </c>
      <c r="D94" s="20">
        <v>12</v>
      </c>
      <c r="E94" s="6">
        <v>1</v>
      </c>
      <c r="F94" s="6">
        <v>1</v>
      </c>
      <c r="G94" s="6">
        <v>1</v>
      </c>
      <c r="H94" s="6">
        <v>1</v>
      </c>
      <c r="I94" s="6">
        <v>1</v>
      </c>
      <c r="J94" s="6">
        <v>1</v>
      </c>
      <c r="K94" s="6">
        <v>1</v>
      </c>
      <c r="L94" s="6">
        <v>1</v>
      </c>
      <c r="M94" s="6">
        <v>1</v>
      </c>
      <c r="N94" s="7">
        <f t="shared" si="1"/>
        <v>9</v>
      </c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3">
      <c r="A95" s="22">
        <v>86</v>
      </c>
      <c r="B95" s="14" t="s">
        <v>173</v>
      </c>
      <c r="C95" s="14" t="s">
        <v>136</v>
      </c>
      <c r="D95" s="20">
        <v>12</v>
      </c>
      <c r="E95" s="6">
        <v>14</v>
      </c>
      <c r="F95" s="6">
        <v>6</v>
      </c>
      <c r="G95" s="6">
        <v>1</v>
      </c>
      <c r="H95" s="6">
        <v>1</v>
      </c>
      <c r="I95" s="6">
        <v>1</v>
      </c>
      <c r="J95" s="6">
        <v>1</v>
      </c>
      <c r="K95" s="6">
        <v>1</v>
      </c>
      <c r="L95" s="6">
        <v>4</v>
      </c>
      <c r="M95" s="6">
        <v>2</v>
      </c>
      <c r="N95" s="7">
        <f t="shared" si="1"/>
        <v>31</v>
      </c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3">
      <c r="A96" s="22">
        <v>87</v>
      </c>
      <c r="B96" s="14" t="s">
        <v>174</v>
      </c>
      <c r="C96" s="14"/>
      <c r="D96" s="20">
        <v>12</v>
      </c>
      <c r="E96" s="6">
        <v>1</v>
      </c>
      <c r="F96" s="6">
        <v>1</v>
      </c>
      <c r="G96" s="6">
        <v>1</v>
      </c>
      <c r="H96" s="6">
        <v>1</v>
      </c>
      <c r="I96" s="6">
        <v>1</v>
      </c>
      <c r="J96" s="6">
        <v>1</v>
      </c>
      <c r="K96" s="6">
        <v>1</v>
      </c>
      <c r="L96" s="6">
        <v>1</v>
      </c>
      <c r="M96" s="6">
        <v>1</v>
      </c>
      <c r="N96" s="7">
        <f t="shared" si="1"/>
        <v>9</v>
      </c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3">
      <c r="A97" s="22">
        <v>88</v>
      </c>
      <c r="B97" s="14" t="s">
        <v>175</v>
      </c>
      <c r="C97" s="14" t="s">
        <v>136</v>
      </c>
      <c r="D97" s="20">
        <v>12</v>
      </c>
      <c r="E97" s="6">
        <v>14</v>
      </c>
      <c r="F97" s="6">
        <v>1</v>
      </c>
      <c r="G97" s="6">
        <v>1</v>
      </c>
      <c r="H97" s="6">
        <v>1</v>
      </c>
      <c r="I97" s="6">
        <v>1</v>
      </c>
      <c r="J97" s="6">
        <v>1</v>
      </c>
      <c r="K97" s="6">
        <v>1</v>
      </c>
      <c r="L97" s="6">
        <v>1</v>
      </c>
      <c r="M97" s="6">
        <v>1</v>
      </c>
      <c r="N97" s="7">
        <f t="shared" si="1"/>
        <v>22</v>
      </c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3">
      <c r="A98" s="22">
        <v>89</v>
      </c>
      <c r="B98" s="14" t="s">
        <v>176</v>
      </c>
      <c r="C98" s="14"/>
      <c r="D98" s="20">
        <v>12</v>
      </c>
      <c r="E98" s="6">
        <v>1</v>
      </c>
      <c r="F98" s="6">
        <v>1</v>
      </c>
      <c r="G98" s="6">
        <v>1</v>
      </c>
      <c r="H98" s="6">
        <v>1</v>
      </c>
      <c r="I98" s="6">
        <v>1</v>
      </c>
      <c r="J98" s="6">
        <v>1</v>
      </c>
      <c r="K98" s="6">
        <v>1</v>
      </c>
      <c r="L98" s="6">
        <v>1</v>
      </c>
      <c r="M98" s="6">
        <v>1</v>
      </c>
      <c r="N98" s="7">
        <f t="shared" si="1"/>
        <v>9</v>
      </c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3">
      <c r="A99" s="22">
        <v>90</v>
      </c>
      <c r="B99" s="14" t="s">
        <v>177</v>
      </c>
      <c r="C99" s="14" t="s">
        <v>163</v>
      </c>
      <c r="D99" s="20">
        <v>12</v>
      </c>
      <c r="E99" s="6">
        <v>1</v>
      </c>
      <c r="F99" s="6">
        <v>1</v>
      </c>
      <c r="G99" s="6">
        <v>10</v>
      </c>
      <c r="H99" s="6">
        <v>1</v>
      </c>
      <c r="I99" s="6">
        <v>1</v>
      </c>
      <c r="J99" s="6">
        <v>1</v>
      </c>
      <c r="K99" s="6">
        <v>1</v>
      </c>
      <c r="L99" s="6">
        <v>1</v>
      </c>
      <c r="M99" s="6">
        <v>1</v>
      </c>
      <c r="N99" s="7">
        <f t="shared" si="1"/>
        <v>18</v>
      </c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3">
      <c r="A100" s="22">
        <v>91</v>
      </c>
      <c r="B100" s="14" t="s">
        <v>178</v>
      </c>
      <c r="C100" s="14" t="s">
        <v>164</v>
      </c>
      <c r="D100" s="20">
        <v>12</v>
      </c>
      <c r="E100" s="6">
        <v>1</v>
      </c>
      <c r="F100" s="6">
        <v>1</v>
      </c>
      <c r="G100" s="6">
        <v>15</v>
      </c>
      <c r="H100" s="6">
        <v>1</v>
      </c>
      <c r="I100" s="6">
        <v>35</v>
      </c>
      <c r="J100" s="6">
        <v>1</v>
      </c>
      <c r="K100" s="6">
        <v>16</v>
      </c>
      <c r="L100" s="6">
        <v>45</v>
      </c>
      <c r="M100" s="6">
        <v>76</v>
      </c>
      <c r="N100" s="7">
        <f t="shared" si="1"/>
        <v>191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3">
      <c r="A101" s="22">
        <v>92</v>
      </c>
      <c r="B101" s="14" t="s">
        <v>179</v>
      </c>
      <c r="C101" s="14" t="s">
        <v>165</v>
      </c>
      <c r="D101" s="20">
        <v>12</v>
      </c>
      <c r="E101" s="6">
        <v>1</v>
      </c>
      <c r="F101" s="6">
        <v>1</v>
      </c>
      <c r="G101" s="6">
        <v>90</v>
      </c>
      <c r="H101" s="6">
        <v>1</v>
      </c>
      <c r="I101" s="6">
        <v>30</v>
      </c>
      <c r="J101" s="6">
        <v>1</v>
      </c>
      <c r="K101" s="6">
        <v>3</v>
      </c>
      <c r="L101" s="6">
        <v>25</v>
      </c>
      <c r="M101" s="6">
        <v>1</v>
      </c>
      <c r="N101" s="7">
        <f t="shared" si="1"/>
        <v>153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3">
      <c r="A102" s="22">
        <v>93</v>
      </c>
      <c r="B102" s="14" t="s">
        <v>180</v>
      </c>
      <c r="C102" s="14" t="s">
        <v>166</v>
      </c>
      <c r="D102" s="20">
        <v>12</v>
      </c>
      <c r="E102" s="6">
        <v>10</v>
      </c>
      <c r="F102" s="6">
        <v>1</v>
      </c>
      <c r="G102" s="6">
        <v>1</v>
      </c>
      <c r="H102" s="6">
        <v>1</v>
      </c>
      <c r="I102" s="6">
        <v>1</v>
      </c>
      <c r="J102" s="6">
        <v>1</v>
      </c>
      <c r="K102" s="6">
        <v>1</v>
      </c>
      <c r="L102" s="6">
        <v>1</v>
      </c>
      <c r="M102" s="6">
        <v>1</v>
      </c>
      <c r="N102" s="7">
        <f t="shared" si="1"/>
        <v>18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3">
      <c r="A103" s="22">
        <v>94</v>
      </c>
      <c r="B103" s="14" t="s">
        <v>181</v>
      </c>
      <c r="C103" s="14" t="s">
        <v>167</v>
      </c>
      <c r="D103" s="20">
        <v>12</v>
      </c>
      <c r="E103" s="6">
        <v>1</v>
      </c>
      <c r="F103" s="6">
        <v>4</v>
      </c>
      <c r="G103" s="6">
        <v>5</v>
      </c>
      <c r="H103" s="6">
        <v>1</v>
      </c>
      <c r="I103" s="6">
        <v>1</v>
      </c>
      <c r="J103" s="6">
        <v>1</v>
      </c>
      <c r="K103" s="6">
        <v>1</v>
      </c>
      <c r="L103" s="6">
        <v>1</v>
      </c>
      <c r="M103" s="6">
        <v>1</v>
      </c>
      <c r="N103" s="7">
        <f t="shared" si="1"/>
        <v>16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3">
      <c r="A104" s="22">
        <v>95</v>
      </c>
      <c r="B104" s="14" t="s">
        <v>182</v>
      </c>
      <c r="C104" s="14" t="s">
        <v>106</v>
      </c>
      <c r="D104" s="20">
        <v>12</v>
      </c>
      <c r="E104" s="6">
        <v>21</v>
      </c>
      <c r="F104" s="6">
        <v>12</v>
      </c>
      <c r="G104" s="6">
        <v>5</v>
      </c>
      <c r="H104" s="6">
        <v>1</v>
      </c>
      <c r="I104" s="6">
        <v>1</v>
      </c>
      <c r="J104" s="6">
        <v>1</v>
      </c>
      <c r="K104" s="6">
        <v>1</v>
      </c>
      <c r="L104" s="6">
        <v>2</v>
      </c>
      <c r="M104" s="6">
        <v>7</v>
      </c>
      <c r="N104" s="7">
        <f t="shared" si="1"/>
        <v>51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3">
      <c r="A105" s="22">
        <v>96</v>
      </c>
      <c r="B105" s="14" t="s">
        <v>183</v>
      </c>
      <c r="C105" s="14"/>
      <c r="D105" s="20">
        <v>12</v>
      </c>
      <c r="E105" s="6">
        <v>10</v>
      </c>
      <c r="F105" s="6">
        <v>1</v>
      </c>
      <c r="G105" s="6">
        <v>1</v>
      </c>
      <c r="H105" s="6">
        <v>1</v>
      </c>
      <c r="I105" s="6">
        <v>1</v>
      </c>
      <c r="J105" s="6">
        <v>1</v>
      </c>
      <c r="K105" s="6">
        <v>1</v>
      </c>
      <c r="L105" s="6">
        <v>1</v>
      </c>
      <c r="M105" s="6">
        <v>1</v>
      </c>
      <c r="N105" s="7">
        <f t="shared" si="1"/>
        <v>18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3">
      <c r="A106" s="22">
        <v>97</v>
      </c>
      <c r="B106" s="14" t="s">
        <v>184</v>
      </c>
      <c r="C106" s="14" t="s">
        <v>99</v>
      </c>
      <c r="D106" s="20">
        <v>12</v>
      </c>
      <c r="E106" s="6">
        <v>2</v>
      </c>
      <c r="F106" s="6">
        <v>4</v>
      </c>
      <c r="G106" s="6">
        <v>1</v>
      </c>
      <c r="H106" s="6">
        <v>1</v>
      </c>
      <c r="I106" s="6">
        <v>1</v>
      </c>
      <c r="J106" s="6">
        <v>1</v>
      </c>
      <c r="K106" s="6">
        <v>1</v>
      </c>
      <c r="L106" s="6">
        <v>1</v>
      </c>
      <c r="M106" s="6">
        <v>1</v>
      </c>
      <c r="N106" s="7">
        <f t="shared" si="1"/>
        <v>13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3">
      <c r="A107" s="22">
        <v>98</v>
      </c>
      <c r="B107" s="14" t="s">
        <v>185</v>
      </c>
      <c r="C107" s="14" t="s">
        <v>90</v>
      </c>
      <c r="D107" s="20">
        <v>12</v>
      </c>
      <c r="E107" s="6">
        <v>1</v>
      </c>
      <c r="F107" s="6">
        <v>8</v>
      </c>
      <c r="G107" s="6">
        <v>1</v>
      </c>
      <c r="H107" s="6">
        <v>1</v>
      </c>
      <c r="I107" s="6">
        <v>1</v>
      </c>
      <c r="J107" s="6">
        <v>1</v>
      </c>
      <c r="K107" s="6">
        <v>1</v>
      </c>
      <c r="L107" s="6">
        <v>1</v>
      </c>
      <c r="M107" s="6">
        <v>1</v>
      </c>
      <c r="N107" s="7">
        <f t="shared" si="1"/>
        <v>16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27.6" x14ac:dyDescent="0.3">
      <c r="A108" s="22">
        <v>99</v>
      </c>
      <c r="B108" s="14" t="s">
        <v>233</v>
      </c>
      <c r="C108" s="14" t="s">
        <v>229</v>
      </c>
      <c r="D108" s="20">
        <v>12</v>
      </c>
      <c r="E108" s="6">
        <v>1</v>
      </c>
      <c r="F108" s="6">
        <v>8</v>
      </c>
      <c r="G108" s="6">
        <v>1</v>
      </c>
      <c r="H108" s="6">
        <v>1</v>
      </c>
      <c r="I108" s="6">
        <v>1</v>
      </c>
      <c r="J108" s="6">
        <v>1</v>
      </c>
      <c r="K108" s="6">
        <v>25</v>
      </c>
      <c r="L108" s="6">
        <v>1</v>
      </c>
      <c r="M108" s="6">
        <v>2</v>
      </c>
      <c r="N108" s="7">
        <f t="shared" si="1"/>
        <v>41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3">
      <c r="A109" s="22">
        <v>100</v>
      </c>
      <c r="B109" s="14" t="s">
        <v>234</v>
      </c>
      <c r="C109" s="14" t="s">
        <v>228</v>
      </c>
      <c r="D109" s="20">
        <v>12</v>
      </c>
      <c r="E109" s="6">
        <v>1</v>
      </c>
      <c r="F109" s="6">
        <v>2</v>
      </c>
      <c r="G109" s="6">
        <v>1</v>
      </c>
      <c r="H109" s="6">
        <v>1</v>
      </c>
      <c r="I109" s="6">
        <v>1</v>
      </c>
      <c r="J109" s="6">
        <v>1</v>
      </c>
      <c r="K109" s="6">
        <v>1</v>
      </c>
      <c r="L109" s="6">
        <v>1</v>
      </c>
      <c r="M109" s="6">
        <v>2</v>
      </c>
      <c r="N109" s="7">
        <f t="shared" si="1"/>
        <v>11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3">
      <c r="A110" s="22">
        <v>101</v>
      </c>
      <c r="B110" s="14" t="s">
        <v>235</v>
      </c>
      <c r="C110" s="14" t="s">
        <v>90</v>
      </c>
      <c r="D110" s="20">
        <v>12</v>
      </c>
      <c r="E110" s="6">
        <v>1</v>
      </c>
      <c r="F110" s="6">
        <v>4</v>
      </c>
      <c r="G110" s="6">
        <v>5</v>
      </c>
      <c r="H110" s="6">
        <v>1</v>
      </c>
      <c r="I110" s="6">
        <v>1</v>
      </c>
      <c r="J110" s="6">
        <v>1</v>
      </c>
      <c r="K110" s="6">
        <v>1</v>
      </c>
      <c r="L110" s="6">
        <v>1</v>
      </c>
      <c r="M110" s="6">
        <v>1</v>
      </c>
      <c r="N110" s="7">
        <f t="shared" si="1"/>
        <v>16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3">
      <c r="A111" s="22">
        <v>102</v>
      </c>
      <c r="B111" s="14" t="s">
        <v>236</v>
      </c>
      <c r="C111" s="14" t="s">
        <v>230</v>
      </c>
      <c r="D111" s="20">
        <v>12</v>
      </c>
      <c r="E111" s="6">
        <v>1</v>
      </c>
      <c r="F111" s="6">
        <v>2</v>
      </c>
      <c r="G111" s="6">
        <v>1</v>
      </c>
      <c r="H111" s="6">
        <v>1</v>
      </c>
      <c r="I111" s="6">
        <v>6</v>
      </c>
      <c r="J111" s="6">
        <v>1</v>
      </c>
      <c r="K111" s="6">
        <v>1</v>
      </c>
      <c r="L111" s="6">
        <v>1</v>
      </c>
      <c r="M111" s="6">
        <v>1</v>
      </c>
      <c r="N111" s="7">
        <f t="shared" si="1"/>
        <v>15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3">
      <c r="A112" s="22">
        <v>103</v>
      </c>
      <c r="B112" s="14" t="s">
        <v>237</v>
      </c>
      <c r="C112" s="14" t="s">
        <v>90</v>
      </c>
      <c r="D112" s="20">
        <v>12</v>
      </c>
      <c r="E112" s="6">
        <v>1</v>
      </c>
      <c r="F112" s="6">
        <v>2</v>
      </c>
      <c r="G112" s="6">
        <v>5</v>
      </c>
      <c r="H112" s="6">
        <v>1</v>
      </c>
      <c r="I112" s="6">
        <v>1</v>
      </c>
      <c r="J112" s="6">
        <v>1</v>
      </c>
      <c r="K112" s="6">
        <v>25</v>
      </c>
      <c r="L112" s="6">
        <v>1</v>
      </c>
      <c r="M112" s="6">
        <v>4</v>
      </c>
      <c r="N112" s="7">
        <f t="shared" si="1"/>
        <v>41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3">
      <c r="A113" s="22">
        <v>104</v>
      </c>
      <c r="B113" s="14" t="s">
        <v>238</v>
      </c>
      <c r="C113" s="14" t="s">
        <v>228</v>
      </c>
      <c r="D113" s="20">
        <v>12</v>
      </c>
      <c r="E113" s="6">
        <v>1</v>
      </c>
      <c r="F113" s="6">
        <v>1</v>
      </c>
      <c r="G113" s="6">
        <v>5</v>
      </c>
      <c r="H113" s="6">
        <v>1</v>
      </c>
      <c r="I113" s="6">
        <v>1</v>
      </c>
      <c r="J113" s="6">
        <v>1</v>
      </c>
      <c r="K113" s="6">
        <v>2</v>
      </c>
      <c r="L113" s="6">
        <v>1</v>
      </c>
      <c r="M113" s="6">
        <v>1</v>
      </c>
      <c r="N113" s="7">
        <f t="shared" si="1"/>
        <v>14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3">
      <c r="A114" s="22">
        <v>105</v>
      </c>
      <c r="B114" s="14" t="s">
        <v>239</v>
      </c>
      <c r="C114" s="14" t="s">
        <v>90</v>
      </c>
      <c r="D114" s="20">
        <v>12</v>
      </c>
      <c r="E114" s="6">
        <v>1</v>
      </c>
      <c r="F114" s="6">
        <v>1</v>
      </c>
      <c r="G114" s="6">
        <v>1</v>
      </c>
      <c r="H114" s="6">
        <v>1</v>
      </c>
      <c r="I114" s="6">
        <v>1</v>
      </c>
      <c r="J114" s="6">
        <v>1</v>
      </c>
      <c r="K114" s="6">
        <v>1</v>
      </c>
      <c r="L114" s="6">
        <v>1</v>
      </c>
      <c r="M114" s="6">
        <v>1</v>
      </c>
      <c r="N114" s="7">
        <f t="shared" si="1"/>
        <v>9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3">
      <c r="A115" s="22">
        <v>106</v>
      </c>
      <c r="B115" s="14" t="s">
        <v>240</v>
      </c>
      <c r="C115" s="14" t="s">
        <v>165</v>
      </c>
      <c r="D115" s="20">
        <v>12</v>
      </c>
      <c r="E115" s="6">
        <v>3</v>
      </c>
      <c r="F115" s="6">
        <v>1</v>
      </c>
      <c r="G115" s="6">
        <v>25</v>
      </c>
      <c r="H115" s="6">
        <v>1</v>
      </c>
      <c r="I115" s="6">
        <v>2</v>
      </c>
      <c r="J115" s="6">
        <v>1</v>
      </c>
      <c r="K115" s="6">
        <v>1</v>
      </c>
      <c r="L115" s="6">
        <v>1</v>
      </c>
      <c r="M115" s="6">
        <v>1</v>
      </c>
      <c r="N115" s="7">
        <f t="shared" si="1"/>
        <v>36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3">
      <c r="A116" s="22">
        <v>107</v>
      </c>
      <c r="B116" s="14" t="s">
        <v>241</v>
      </c>
      <c r="C116" s="14" t="s">
        <v>107</v>
      </c>
      <c r="D116" s="20">
        <v>12</v>
      </c>
      <c r="E116" s="6">
        <v>1</v>
      </c>
      <c r="F116" s="6">
        <v>1</v>
      </c>
      <c r="G116" s="6">
        <v>1</v>
      </c>
      <c r="H116" s="6">
        <v>1</v>
      </c>
      <c r="I116" s="6">
        <v>1</v>
      </c>
      <c r="J116" s="6">
        <v>1</v>
      </c>
      <c r="K116" s="6">
        <v>20</v>
      </c>
      <c r="L116" s="6">
        <v>1</v>
      </c>
      <c r="M116" s="6">
        <v>35</v>
      </c>
      <c r="N116" s="7">
        <f t="shared" si="1"/>
        <v>62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3">
      <c r="A117" s="22">
        <v>108</v>
      </c>
      <c r="B117" s="14" t="s">
        <v>242</v>
      </c>
      <c r="C117" s="14" t="s">
        <v>90</v>
      </c>
      <c r="D117" s="20">
        <v>12</v>
      </c>
      <c r="E117" s="6">
        <v>1</v>
      </c>
      <c r="F117" s="6">
        <v>1</v>
      </c>
      <c r="G117" s="6">
        <v>1</v>
      </c>
      <c r="H117" s="6">
        <v>1</v>
      </c>
      <c r="I117" s="6">
        <v>20</v>
      </c>
      <c r="J117" s="6">
        <v>1</v>
      </c>
      <c r="K117" s="6">
        <v>1</v>
      </c>
      <c r="L117" s="6">
        <v>1</v>
      </c>
      <c r="M117" s="6">
        <v>13</v>
      </c>
      <c r="N117" s="7">
        <f t="shared" si="1"/>
        <v>40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3">
      <c r="A118" s="22">
        <v>109</v>
      </c>
      <c r="B118" s="14" t="s">
        <v>243</v>
      </c>
      <c r="C118" s="14" t="s">
        <v>90</v>
      </c>
      <c r="D118" s="20">
        <v>12</v>
      </c>
      <c r="E118" s="6">
        <v>1</v>
      </c>
      <c r="F118" s="6">
        <v>1</v>
      </c>
      <c r="G118" s="6">
        <v>1</v>
      </c>
      <c r="H118" s="6">
        <v>1</v>
      </c>
      <c r="I118" s="6">
        <v>1</v>
      </c>
      <c r="J118" s="6">
        <v>1</v>
      </c>
      <c r="K118" s="6">
        <v>30</v>
      </c>
      <c r="L118" s="6">
        <v>1</v>
      </c>
      <c r="M118" s="6">
        <v>1</v>
      </c>
      <c r="N118" s="7">
        <f t="shared" si="1"/>
        <v>38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3">
      <c r="A119" s="22">
        <v>110</v>
      </c>
      <c r="B119" s="14" t="s">
        <v>244</v>
      </c>
      <c r="C119" s="14" t="s">
        <v>189</v>
      </c>
      <c r="D119" s="20">
        <v>12</v>
      </c>
      <c r="E119" s="6">
        <v>1</v>
      </c>
      <c r="F119" s="6">
        <v>1</v>
      </c>
      <c r="G119" s="6">
        <v>1</v>
      </c>
      <c r="H119" s="6">
        <v>1</v>
      </c>
      <c r="I119" s="6">
        <v>1</v>
      </c>
      <c r="J119" s="6">
        <v>1</v>
      </c>
      <c r="K119" s="6">
        <v>11</v>
      </c>
      <c r="L119" s="6">
        <v>1</v>
      </c>
      <c r="M119" s="6">
        <v>7</v>
      </c>
      <c r="N119" s="7">
        <f t="shared" si="1"/>
        <v>25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3">
      <c r="A120" s="22">
        <v>111</v>
      </c>
      <c r="B120" s="14" t="s">
        <v>245</v>
      </c>
      <c r="C120" s="14" t="s">
        <v>188</v>
      </c>
      <c r="D120" s="20">
        <v>12</v>
      </c>
      <c r="E120" s="6">
        <v>6</v>
      </c>
      <c r="F120" s="6">
        <v>1</v>
      </c>
      <c r="G120" s="6">
        <v>15</v>
      </c>
      <c r="H120" s="6">
        <v>1</v>
      </c>
      <c r="I120" s="6">
        <v>20</v>
      </c>
      <c r="J120" s="6">
        <v>1</v>
      </c>
      <c r="K120" s="6">
        <v>1</v>
      </c>
      <c r="L120" s="6">
        <v>1</v>
      </c>
      <c r="M120" s="6">
        <v>1</v>
      </c>
      <c r="N120" s="7">
        <f t="shared" si="1"/>
        <v>47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3">
      <c r="A121" s="22">
        <v>112</v>
      </c>
      <c r="B121" s="14" t="s">
        <v>246</v>
      </c>
      <c r="C121" s="14" t="s">
        <v>95</v>
      </c>
      <c r="D121" s="20">
        <v>12</v>
      </c>
      <c r="E121" s="6">
        <v>1</v>
      </c>
      <c r="F121" s="6">
        <v>1</v>
      </c>
      <c r="G121" s="6">
        <v>80</v>
      </c>
      <c r="H121" s="6">
        <v>1</v>
      </c>
      <c r="I121" s="6">
        <v>1</v>
      </c>
      <c r="J121" s="6">
        <v>1</v>
      </c>
      <c r="K121" s="6">
        <v>1</v>
      </c>
      <c r="L121" s="6">
        <v>2</v>
      </c>
      <c r="M121" s="6">
        <v>18</v>
      </c>
      <c r="N121" s="7">
        <f t="shared" si="1"/>
        <v>106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27.6" x14ac:dyDescent="0.3">
      <c r="A122" s="22">
        <v>113</v>
      </c>
      <c r="B122" s="14" t="s">
        <v>2</v>
      </c>
      <c r="C122" s="14" t="s">
        <v>164</v>
      </c>
      <c r="D122" s="20">
        <v>12</v>
      </c>
      <c r="E122" s="6">
        <v>1</v>
      </c>
      <c r="F122" s="6">
        <v>1</v>
      </c>
      <c r="G122" s="6">
        <v>1</v>
      </c>
      <c r="H122" s="6">
        <v>1</v>
      </c>
      <c r="I122" s="6">
        <v>4</v>
      </c>
      <c r="J122" s="6">
        <v>1</v>
      </c>
      <c r="K122" s="6">
        <v>1</v>
      </c>
      <c r="L122" s="6">
        <v>4</v>
      </c>
      <c r="M122" s="6">
        <v>1</v>
      </c>
      <c r="N122" s="7">
        <f t="shared" si="1"/>
        <v>15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27.6" x14ac:dyDescent="0.3">
      <c r="A123" s="22">
        <v>114</v>
      </c>
      <c r="B123" s="14" t="s">
        <v>3</v>
      </c>
      <c r="C123" s="14" t="s">
        <v>39</v>
      </c>
      <c r="D123" s="20">
        <v>1</v>
      </c>
      <c r="E123" s="6">
        <v>1</v>
      </c>
      <c r="F123" s="6">
        <v>1</v>
      </c>
      <c r="G123" s="6">
        <v>1</v>
      </c>
      <c r="H123" s="6">
        <v>1</v>
      </c>
      <c r="I123" s="6">
        <v>1</v>
      </c>
      <c r="J123" s="6">
        <v>1</v>
      </c>
      <c r="K123" s="6">
        <v>1</v>
      </c>
      <c r="L123" s="6">
        <v>1</v>
      </c>
      <c r="M123" s="6">
        <v>1</v>
      </c>
      <c r="N123" s="7">
        <f t="shared" si="1"/>
        <v>9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27.6" x14ac:dyDescent="0.3">
      <c r="A124" s="22">
        <v>115</v>
      </c>
      <c r="B124" s="14" t="s">
        <v>4</v>
      </c>
      <c r="C124" s="14" t="s">
        <v>43</v>
      </c>
      <c r="D124" s="20">
        <v>1</v>
      </c>
      <c r="E124" s="6">
        <v>1</v>
      </c>
      <c r="F124" s="6">
        <v>1</v>
      </c>
      <c r="G124" s="6">
        <v>1</v>
      </c>
      <c r="H124" s="6">
        <v>1</v>
      </c>
      <c r="I124" s="6">
        <v>1</v>
      </c>
      <c r="J124" s="6">
        <v>15</v>
      </c>
      <c r="K124" s="6">
        <v>1</v>
      </c>
      <c r="L124" s="6">
        <v>1</v>
      </c>
      <c r="M124" s="6">
        <v>2</v>
      </c>
      <c r="N124" s="7">
        <f t="shared" si="1"/>
        <v>24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27.6" x14ac:dyDescent="0.3">
      <c r="A125" s="22">
        <v>116</v>
      </c>
      <c r="B125" s="14" t="s">
        <v>5</v>
      </c>
      <c r="C125" s="14" t="s">
        <v>44</v>
      </c>
      <c r="D125" s="20">
        <v>1</v>
      </c>
      <c r="E125" s="6">
        <v>3</v>
      </c>
      <c r="F125" s="6">
        <v>1</v>
      </c>
      <c r="G125" s="6">
        <v>1</v>
      </c>
      <c r="H125" s="6">
        <v>1</v>
      </c>
      <c r="I125" s="6">
        <v>1</v>
      </c>
      <c r="J125" s="6">
        <v>1</v>
      </c>
      <c r="K125" s="6">
        <v>1</v>
      </c>
      <c r="L125" s="6">
        <v>124</v>
      </c>
      <c r="M125" s="6">
        <v>63</v>
      </c>
      <c r="N125" s="7">
        <f t="shared" si="1"/>
        <v>196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27.6" x14ac:dyDescent="0.3">
      <c r="A126" s="22">
        <v>117</v>
      </c>
      <c r="B126" s="14" t="s">
        <v>6</v>
      </c>
      <c r="C126" s="14" t="s">
        <v>247</v>
      </c>
      <c r="D126" s="20">
        <v>1</v>
      </c>
      <c r="E126" s="6">
        <v>1</v>
      </c>
      <c r="F126" s="6">
        <v>1</v>
      </c>
      <c r="G126" s="6">
        <v>1</v>
      </c>
      <c r="H126" s="6">
        <v>1</v>
      </c>
      <c r="I126" s="6">
        <v>1</v>
      </c>
      <c r="J126" s="6">
        <v>1</v>
      </c>
      <c r="K126" s="6">
        <v>1</v>
      </c>
      <c r="L126" s="6">
        <v>1</v>
      </c>
      <c r="M126" s="6">
        <v>1</v>
      </c>
      <c r="N126" s="7">
        <f t="shared" si="1"/>
        <v>9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27.6" x14ac:dyDescent="0.3">
      <c r="A127" s="22">
        <v>118</v>
      </c>
      <c r="B127" s="14" t="s">
        <v>7</v>
      </c>
      <c r="C127" s="14" t="s">
        <v>42</v>
      </c>
      <c r="D127" s="20">
        <v>1</v>
      </c>
      <c r="E127" s="6">
        <v>1</v>
      </c>
      <c r="F127" s="6">
        <v>1</v>
      </c>
      <c r="G127" s="6">
        <v>1</v>
      </c>
      <c r="H127" s="6">
        <v>1</v>
      </c>
      <c r="I127" s="6">
        <v>1</v>
      </c>
      <c r="J127" s="6">
        <v>110</v>
      </c>
      <c r="K127" s="6">
        <v>1</v>
      </c>
      <c r="L127" s="6">
        <v>1</v>
      </c>
      <c r="M127" s="6">
        <v>24</v>
      </c>
      <c r="N127" s="7">
        <f t="shared" si="1"/>
        <v>141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27.6" x14ac:dyDescent="0.3">
      <c r="A128" s="22">
        <v>119</v>
      </c>
      <c r="B128" s="14" t="s">
        <v>8</v>
      </c>
      <c r="C128" s="14" t="s">
        <v>90</v>
      </c>
      <c r="D128" s="20">
        <v>10</v>
      </c>
      <c r="E128" s="6">
        <v>1</v>
      </c>
      <c r="F128" s="6">
        <v>1</v>
      </c>
      <c r="G128" s="6">
        <v>10</v>
      </c>
      <c r="H128" s="6">
        <v>1</v>
      </c>
      <c r="I128" s="6">
        <v>2</v>
      </c>
      <c r="J128" s="6">
        <v>1</v>
      </c>
      <c r="K128" s="6">
        <v>15</v>
      </c>
      <c r="L128" s="6">
        <v>1</v>
      </c>
      <c r="M128" s="6">
        <v>1</v>
      </c>
      <c r="N128" s="7">
        <f t="shared" si="1"/>
        <v>33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28.8" customHeight="1" x14ac:dyDescent="0.3">
      <c r="A129" s="22">
        <v>120</v>
      </c>
      <c r="B129" s="14" t="s">
        <v>9</v>
      </c>
      <c r="C129" s="14" t="s">
        <v>87</v>
      </c>
      <c r="D129" s="20">
        <v>10</v>
      </c>
      <c r="E129" s="6">
        <v>1</v>
      </c>
      <c r="F129" s="6">
        <v>1</v>
      </c>
      <c r="G129" s="6">
        <v>1</v>
      </c>
      <c r="H129" s="6">
        <v>1</v>
      </c>
      <c r="I129" s="6">
        <v>1</v>
      </c>
      <c r="J129" s="6">
        <v>1</v>
      </c>
      <c r="K129" s="6">
        <v>1</v>
      </c>
      <c r="L129" s="6">
        <v>3</v>
      </c>
      <c r="M129" s="6">
        <v>1</v>
      </c>
      <c r="N129" s="7">
        <f t="shared" si="1"/>
        <v>11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3">
      <c r="A130" s="22">
        <v>121</v>
      </c>
      <c r="B130" s="14" t="s">
        <v>10</v>
      </c>
      <c r="C130" s="14" t="s">
        <v>248</v>
      </c>
      <c r="D130" s="20">
        <v>12</v>
      </c>
      <c r="E130" s="6">
        <v>1</v>
      </c>
      <c r="F130" s="6">
        <v>1</v>
      </c>
      <c r="G130" s="6">
        <v>1</v>
      </c>
      <c r="H130" s="6">
        <v>1</v>
      </c>
      <c r="I130" s="6">
        <v>1</v>
      </c>
      <c r="J130" s="6">
        <v>1</v>
      </c>
      <c r="K130" s="6">
        <v>1</v>
      </c>
      <c r="L130" s="6">
        <v>15</v>
      </c>
      <c r="M130" s="6">
        <v>1</v>
      </c>
      <c r="N130" s="7">
        <f t="shared" si="1"/>
        <v>23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27.6" x14ac:dyDescent="0.3">
      <c r="A131" s="22">
        <v>122</v>
      </c>
      <c r="B131" s="14" t="s">
        <v>11</v>
      </c>
      <c r="C131" s="14" t="s">
        <v>84</v>
      </c>
      <c r="D131" s="20">
        <v>12</v>
      </c>
      <c r="E131" s="6">
        <v>1</v>
      </c>
      <c r="F131" s="6">
        <v>1</v>
      </c>
      <c r="G131" s="6">
        <v>1</v>
      </c>
      <c r="H131" s="6">
        <v>1</v>
      </c>
      <c r="I131" s="6">
        <v>1</v>
      </c>
      <c r="J131" s="6">
        <v>2</v>
      </c>
      <c r="K131" s="6">
        <v>10</v>
      </c>
      <c r="L131" s="6">
        <v>5</v>
      </c>
      <c r="M131" s="6">
        <v>1</v>
      </c>
      <c r="N131" s="7">
        <f t="shared" si="1"/>
        <v>23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27.6" x14ac:dyDescent="0.3">
      <c r="A132" s="22">
        <v>123</v>
      </c>
      <c r="B132" s="14" t="s">
        <v>12</v>
      </c>
      <c r="C132" s="14" t="s">
        <v>84</v>
      </c>
      <c r="D132" s="20">
        <v>12</v>
      </c>
      <c r="E132" s="6">
        <v>1</v>
      </c>
      <c r="F132" s="6">
        <v>1</v>
      </c>
      <c r="G132" s="6">
        <v>5</v>
      </c>
      <c r="H132" s="6">
        <v>1</v>
      </c>
      <c r="I132" s="6">
        <v>1</v>
      </c>
      <c r="J132" s="6">
        <v>1</v>
      </c>
      <c r="K132" s="6">
        <v>1</v>
      </c>
      <c r="L132" s="6">
        <v>1</v>
      </c>
      <c r="M132" s="6">
        <v>1</v>
      </c>
      <c r="N132" s="7">
        <f t="shared" si="1"/>
        <v>13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27.6" x14ac:dyDescent="0.3">
      <c r="A133" s="22">
        <v>124</v>
      </c>
      <c r="B133" s="14" t="s">
        <v>13</v>
      </c>
      <c r="C133" s="14" t="s">
        <v>105</v>
      </c>
      <c r="D133" s="20">
        <v>12</v>
      </c>
      <c r="E133" s="6">
        <v>1</v>
      </c>
      <c r="F133" s="6">
        <v>1</v>
      </c>
      <c r="G133" s="6">
        <v>20</v>
      </c>
      <c r="H133" s="6">
        <v>3</v>
      </c>
      <c r="I133" s="6">
        <v>5</v>
      </c>
      <c r="J133" s="6">
        <v>1</v>
      </c>
      <c r="K133" s="6">
        <v>1</v>
      </c>
      <c r="L133" s="6">
        <v>24</v>
      </c>
      <c r="M133" s="6">
        <v>1</v>
      </c>
      <c r="N133" s="7">
        <f t="shared" si="1"/>
        <v>57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27.6" x14ac:dyDescent="0.3">
      <c r="A134" s="22">
        <v>125</v>
      </c>
      <c r="B134" s="14" t="s">
        <v>14</v>
      </c>
      <c r="C134" s="14" t="s">
        <v>105</v>
      </c>
      <c r="D134" s="20">
        <v>12</v>
      </c>
      <c r="E134" s="6">
        <v>1</v>
      </c>
      <c r="F134" s="6">
        <v>1</v>
      </c>
      <c r="G134" s="6">
        <v>5</v>
      </c>
      <c r="H134" s="6">
        <v>1</v>
      </c>
      <c r="I134" s="6">
        <v>5</v>
      </c>
      <c r="J134" s="6">
        <v>1</v>
      </c>
      <c r="K134" s="6">
        <v>4</v>
      </c>
      <c r="L134" s="6">
        <v>15</v>
      </c>
      <c r="M134" s="6">
        <v>1</v>
      </c>
      <c r="N134" s="7">
        <f t="shared" si="1"/>
        <v>34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27.6" x14ac:dyDescent="0.3">
      <c r="A135" s="22">
        <v>126</v>
      </c>
      <c r="B135" s="14" t="s">
        <v>15</v>
      </c>
      <c r="C135" s="14" t="s">
        <v>105</v>
      </c>
      <c r="D135" s="20">
        <v>12</v>
      </c>
      <c r="E135" s="6">
        <v>1</v>
      </c>
      <c r="F135" s="6">
        <v>1</v>
      </c>
      <c r="G135" s="6">
        <v>1</v>
      </c>
      <c r="H135" s="6">
        <v>1</v>
      </c>
      <c r="I135" s="6">
        <v>1</v>
      </c>
      <c r="J135" s="6">
        <v>2</v>
      </c>
      <c r="K135" s="6">
        <v>73</v>
      </c>
      <c r="L135" s="6">
        <v>1</v>
      </c>
      <c r="M135" s="6">
        <v>1</v>
      </c>
      <c r="N135" s="7">
        <f t="shared" si="1"/>
        <v>82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3">
      <c r="A136" s="22">
        <v>127</v>
      </c>
      <c r="B136" s="14" t="s">
        <v>1</v>
      </c>
      <c r="C136" s="14" t="s">
        <v>108</v>
      </c>
      <c r="D136" s="20">
        <v>12</v>
      </c>
      <c r="E136" s="6">
        <v>1</v>
      </c>
      <c r="F136" s="6">
        <v>1</v>
      </c>
      <c r="G136" s="6">
        <v>1</v>
      </c>
      <c r="H136" s="6">
        <v>1</v>
      </c>
      <c r="I136" s="6">
        <v>1</v>
      </c>
      <c r="J136" s="6">
        <v>1</v>
      </c>
      <c r="K136" s="6">
        <v>1</v>
      </c>
      <c r="L136" s="6">
        <v>1</v>
      </c>
      <c r="M136" s="6">
        <v>1</v>
      </c>
      <c r="N136" s="7">
        <f t="shared" si="1"/>
        <v>9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3">
      <c r="A137" s="22">
        <v>128</v>
      </c>
      <c r="B137" s="14" t="s">
        <v>16</v>
      </c>
      <c r="C137" s="14" t="s">
        <v>107</v>
      </c>
      <c r="D137" s="20">
        <v>12</v>
      </c>
      <c r="E137" s="6">
        <v>1</v>
      </c>
      <c r="F137" s="6">
        <v>1</v>
      </c>
      <c r="G137" s="6">
        <v>35</v>
      </c>
      <c r="H137" s="6">
        <v>1</v>
      </c>
      <c r="I137" s="6">
        <v>50</v>
      </c>
      <c r="J137" s="6">
        <v>20</v>
      </c>
      <c r="K137" s="6">
        <v>1</v>
      </c>
      <c r="L137" s="6">
        <v>14</v>
      </c>
      <c r="M137" s="6">
        <v>50</v>
      </c>
      <c r="N137" s="7">
        <f t="shared" si="1"/>
        <v>173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3">
      <c r="A138" s="22">
        <v>129</v>
      </c>
      <c r="B138" s="14" t="s">
        <v>17</v>
      </c>
      <c r="C138" s="14" t="s">
        <v>90</v>
      </c>
      <c r="D138" s="20">
        <v>12</v>
      </c>
      <c r="E138" s="6">
        <v>4</v>
      </c>
      <c r="F138" s="6">
        <v>1</v>
      </c>
      <c r="G138" s="6">
        <v>1</v>
      </c>
      <c r="H138" s="6">
        <v>1</v>
      </c>
      <c r="I138" s="6">
        <v>1</v>
      </c>
      <c r="J138" s="6">
        <v>1</v>
      </c>
      <c r="K138" s="6">
        <v>1</v>
      </c>
      <c r="L138" s="6">
        <v>1</v>
      </c>
      <c r="M138" s="6">
        <v>1</v>
      </c>
      <c r="N138" s="7">
        <f t="shared" si="1"/>
        <v>12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3">
      <c r="A139" s="22">
        <v>130</v>
      </c>
      <c r="B139" s="14" t="s">
        <v>18</v>
      </c>
      <c r="C139" s="14" t="s">
        <v>90</v>
      </c>
      <c r="D139" s="20">
        <v>12</v>
      </c>
      <c r="E139" s="6">
        <v>1</v>
      </c>
      <c r="F139" s="6">
        <v>1</v>
      </c>
      <c r="G139" s="6">
        <v>5</v>
      </c>
      <c r="H139" s="6">
        <v>1</v>
      </c>
      <c r="I139" s="6">
        <v>3</v>
      </c>
      <c r="J139" s="6">
        <v>1</v>
      </c>
      <c r="K139" s="6">
        <v>1</v>
      </c>
      <c r="L139" s="6">
        <v>1</v>
      </c>
      <c r="M139" s="6">
        <v>1</v>
      </c>
      <c r="N139" s="7">
        <f t="shared" ref="N139:N193" si="2">SUM(E139:M139)</f>
        <v>15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3">
      <c r="A140" s="22">
        <v>131</v>
      </c>
      <c r="B140" s="14" t="s">
        <v>19</v>
      </c>
      <c r="C140" s="14" t="s">
        <v>90</v>
      </c>
      <c r="D140" s="20">
        <v>12</v>
      </c>
      <c r="E140" s="6">
        <v>1</v>
      </c>
      <c r="F140" s="6">
        <v>1</v>
      </c>
      <c r="G140" s="6">
        <v>20</v>
      </c>
      <c r="H140" s="6">
        <v>3</v>
      </c>
      <c r="I140" s="6">
        <v>50</v>
      </c>
      <c r="J140" s="6">
        <v>25</v>
      </c>
      <c r="K140" s="6">
        <v>6</v>
      </c>
      <c r="L140" s="6">
        <v>105</v>
      </c>
      <c r="M140" s="6">
        <v>34</v>
      </c>
      <c r="N140" s="7">
        <f t="shared" si="2"/>
        <v>245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3">
      <c r="A141" s="22">
        <v>132</v>
      </c>
      <c r="B141" s="14" t="s">
        <v>20</v>
      </c>
      <c r="C141" s="14" t="s">
        <v>90</v>
      </c>
      <c r="D141" s="20">
        <v>12</v>
      </c>
      <c r="E141" s="6">
        <v>1</v>
      </c>
      <c r="F141" s="6">
        <v>1</v>
      </c>
      <c r="G141" s="6">
        <v>1</v>
      </c>
      <c r="H141" s="6">
        <v>1</v>
      </c>
      <c r="I141" s="6">
        <v>1</v>
      </c>
      <c r="J141" s="6">
        <v>1</v>
      </c>
      <c r="K141" s="6">
        <v>15</v>
      </c>
      <c r="L141" s="6">
        <v>63</v>
      </c>
      <c r="M141" s="6">
        <v>29</v>
      </c>
      <c r="N141" s="7">
        <f t="shared" si="2"/>
        <v>113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3">
      <c r="A142" s="22">
        <v>133</v>
      </c>
      <c r="B142" s="14" t="s">
        <v>21</v>
      </c>
      <c r="C142" s="14" t="s">
        <v>188</v>
      </c>
      <c r="D142" s="20">
        <v>12</v>
      </c>
      <c r="E142" s="6">
        <v>1</v>
      </c>
      <c r="F142" s="6">
        <v>1</v>
      </c>
      <c r="G142" s="6">
        <v>1</v>
      </c>
      <c r="H142" s="6">
        <v>1</v>
      </c>
      <c r="I142" s="6">
        <v>2</v>
      </c>
      <c r="J142" s="6">
        <v>1</v>
      </c>
      <c r="K142" s="6">
        <v>45</v>
      </c>
      <c r="L142" s="6">
        <v>1</v>
      </c>
      <c r="M142" s="6">
        <v>1</v>
      </c>
      <c r="N142" s="7">
        <f t="shared" si="2"/>
        <v>54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3">
      <c r="A143" s="22">
        <v>134</v>
      </c>
      <c r="B143" s="14" t="s">
        <v>22</v>
      </c>
      <c r="C143" s="14" t="s">
        <v>95</v>
      </c>
      <c r="D143" s="20">
        <v>12</v>
      </c>
      <c r="E143" s="6">
        <v>1</v>
      </c>
      <c r="F143" s="6">
        <v>1</v>
      </c>
      <c r="G143" s="6">
        <v>75</v>
      </c>
      <c r="H143" s="6">
        <v>1</v>
      </c>
      <c r="I143" s="6">
        <v>50</v>
      </c>
      <c r="J143" s="6">
        <v>35</v>
      </c>
      <c r="K143" s="6">
        <v>1</v>
      </c>
      <c r="L143" s="6">
        <v>25</v>
      </c>
      <c r="M143" s="6">
        <v>25</v>
      </c>
      <c r="N143" s="7">
        <f t="shared" si="2"/>
        <v>214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3">
      <c r="A144" s="22">
        <v>135</v>
      </c>
      <c r="B144" s="14" t="s">
        <v>23</v>
      </c>
      <c r="C144" s="14" t="s">
        <v>164</v>
      </c>
      <c r="D144" s="20">
        <v>12</v>
      </c>
      <c r="E144" s="6">
        <v>3</v>
      </c>
      <c r="F144" s="6">
        <v>1</v>
      </c>
      <c r="G144" s="6">
        <v>1</v>
      </c>
      <c r="H144" s="6">
        <v>1</v>
      </c>
      <c r="I144" s="6">
        <v>15</v>
      </c>
      <c r="J144" s="6">
        <v>10</v>
      </c>
      <c r="K144" s="6">
        <v>15</v>
      </c>
      <c r="L144" s="6">
        <v>1</v>
      </c>
      <c r="M144" s="6">
        <v>1</v>
      </c>
      <c r="N144" s="7">
        <f t="shared" si="2"/>
        <v>48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3">
      <c r="A145" s="22">
        <v>136</v>
      </c>
      <c r="B145" s="14" t="s">
        <v>24</v>
      </c>
      <c r="C145" s="14" t="s">
        <v>164</v>
      </c>
      <c r="D145" s="20">
        <v>12</v>
      </c>
      <c r="E145" s="6">
        <v>1</v>
      </c>
      <c r="F145" s="6">
        <v>1</v>
      </c>
      <c r="G145" s="6">
        <v>1</v>
      </c>
      <c r="H145" s="6">
        <v>1</v>
      </c>
      <c r="I145" s="6">
        <v>1</v>
      </c>
      <c r="J145" s="6">
        <v>1</v>
      </c>
      <c r="K145" s="6">
        <v>1</v>
      </c>
      <c r="L145" s="6">
        <v>44</v>
      </c>
      <c r="M145" s="6">
        <v>1</v>
      </c>
      <c r="N145" s="7">
        <f t="shared" si="2"/>
        <v>52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3">
      <c r="A146" s="22">
        <v>137</v>
      </c>
      <c r="B146" s="14" t="s">
        <v>25</v>
      </c>
      <c r="C146" s="14" t="s">
        <v>164</v>
      </c>
      <c r="D146" s="20">
        <v>12</v>
      </c>
      <c r="E146" s="6">
        <v>1</v>
      </c>
      <c r="F146" s="6">
        <v>1</v>
      </c>
      <c r="G146" s="6">
        <v>35</v>
      </c>
      <c r="H146" s="6">
        <v>1</v>
      </c>
      <c r="I146" s="6">
        <v>55</v>
      </c>
      <c r="J146" s="6">
        <v>30</v>
      </c>
      <c r="K146" s="6">
        <v>1</v>
      </c>
      <c r="L146" s="6">
        <v>76</v>
      </c>
      <c r="M146" s="6">
        <v>1</v>
      </c>
      <c r="N146" s="7">
        <f t="shared" si="2"/>
        <v>201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3">
      <c r="A147" s="22">
        <v>138</v>
      </c>
      <c r="B147" s="14" t="s">
        <v>26</v>
      </c>
      <c r="C147" s="14" t="s">
        <v>231</v>
      </c>
      <c r="D147" s="20">
        <v>12</v>
      </c>
      <c r="E147" s="6">
        <v>1</v>
      </c>
      <c r="F147" s="6">
        <v>1</v>
      </c>
      <c r="G147" s="6">
        <v>20</v>
      </c>
      <c r="H147" s="6">
        <v>1</v>
      </c>
      <c r="I147" s="6">
        <v>2</v>
      </c>
      <c r="J147" s="6">
        <v>20</v>
      </c>
      <c r="K147" s="6">
        <v>6</v>
      </c>
      <c r="L147" s="6">
        <v>59</v>
      </c>
      <c r="M147" s="6">
        <v>31</v>
      </c>
      <c r="N147" s="7">
        <f t="shared" si="2"/>
        <v>141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3">
      <c r="A148" s="22">
        <v>139</v>
      </c>
      <c r="B148" s="14" t="s">
        <v>27</v>
      </c>
      <c r="C148" s="14" t="s">
        <v>232</v>
      </c>
      <c r="D148" s="20">
        <v>12</v>
      </c>
      <c r="E148" s="6">
        <v>1</v>
      </c>
      <c r="F148" s="6">
        <v>1</v>
      </c>
      <c r="G148" s="6">
        <v>1</v>
      </c>
      <c r="H148" s="6">
        <v>1</v>
      </c>
      <c r="I148" s="6">
        <v>1</v>
      </c>
      <c r="J148" s="6">
        <v>10</v>
      </c>
      <c r="K148" s="6">
        <v>1</v>
      </c>
      <c r="L148" s="6">
        <v>1</v>
      </c>
      <c r="M148" s="6">
        <v>2</v>
      </c>
      <c r="N148" s="7">
        <f t="shared" si="2"/>
        <v>19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27.6" x14ac:dyDescent="0.3">
      <c r="A149" s="22">
        <v>140</v>
      </c>
      <c r="B149" s="14" t="s">
        <v>28</v>
      </c>
      <c r="C149" s="14" t="s">
        <v>190</v>
      </c>
      <c r="D149" s="20">
        <v>12</v>
      </c>
      <c r="E149" s="6">
        <v>1</v>
      </c>
      <c r="F149" s="6">
        <v>1</v>
      </c>
      <c r="G149" s="6">
        <v>1</v>
      </c>
      <c r="H149" s="6">
        <v>1</v>
      </c>
      <c r="I149" s="6">
        <v>5</v>
      </c>
      <c r="J149" s="6">
        <v>1</v>
      </c>
      <c r="K149" s="6">
        <v>1</v>
      </c>
      <c r="L149" s="6">
        <v>11</v>
      </c>
      <c r="M149" s="6">
        <v>1</v>
      </c>
      <c r="N149" s="7">
        <f t="shared" si="2"/>
        <v>23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3">
      <c r="A150" s="22">
        <v>141</v>
      </c>
      <c r="B150" s="14" t="s">
        <v>29</v>
      </c>
      <c r="C150" s="14" t="s">
        <v>97</v>
      </c>
      <c r="D150" s="20">
        <v>36</v>
      </c>
      <c r="E150" s="6">
        <v>3</v>
      </c>
      <c r="F150" s="6">
        <v>1</v>
      </c>
      <c r="G150" s="6">
        <v>1</v>
      </c>
      <c r="H150" s="6">
        <v>1</v>
      </c>
      <c r="I150" s="6">
        <v>1</v>
      </c>
      <c r="J150" s="6">
        <v>1</v>
      </c>
      <c r="K150" s="6">
        <v>1</v>
      </c>
      <c r="L150" s="6">
        <v>1</v>
      </c>
      <c r="M150" s="6">
        <v>1</v>
      </c>
      <c r="N150" s="7">
        <f t="shared" si="2"/>
        <v>11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3">
      <c r="A151" s="22">
        <v>142</v>
      </c>
      <c r="B151" s="14" t="s">
        <v>30</v>
      </c>
      <c r="C151" s="14" t="s">
        <v>228</v>
      </c>
      <c r="D151" s="20">
        <v>12</v>
      </c>
      <c r="E151" s="6">
        <v>1</v>
      </c>
      <c r="F151" s="6">
        <v>1</v>
      </c>
      <c r="G151" s="6">
        <v>10</v>
      </c>
      <c r="H151" s="6">
        <v>5</v>
      </c>
      <c r="I151" s="6">
        <v>6</v>
      </c>
      <c r="J151" s="6">
        <v>1</v>
      </c>
      <c r="K151" s="6">
        <v>1</v>
      </c>
      <c r="L151" s="6">
        <v>6</v>
      </c>
      <c r="M151" s="6">
        <v>1</v>
      </c>
      <c r="N151" s="7">
        <f t="shared" si="2"/>
        <v>32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x14ac:dyDescent="0.3">
      <c r="A152" s="22">
        <v>143</v>
      </c>
      <c r="B152" s="14" t="s">
        <v>31</v>
      </c>
      <c r="C152" s="14" t="s">
        <v>228</v>
      </c>
      <c r="D152" s="20">
        <v>12</v>
      </c>
      <c r="E152" s="6">
        <v>1</v>
      </c>
      <c r="F152" s="6">
        <v>1</v>
      </c>
      <c r="G152" s="6">
        <v>20</v>
      </c>
      <c r="H152" s="6">
        <v>1</v>
      </c>
      <c r="I152" s="6">
        <v>3</v>
      </c>
      <c r="J152" s="6">
        <v>1</v>
      </c>
      <c r="K152" s="6">
        <v>3</v>
      </c>
      <c r="L152" s="6">
        <v>1</v>
      </c>
      <c r="M152" s="6">
        <v>1</v>
      </c>
      <c r="N152" s="7">
        <f t="shared" si="2"/>
        <v>32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x14ac:dyDescent="0.3">
      <c r="A153" s="22">
        <v>144</v>
      </c>
      <c r="B153" s="14" t="s">
        <v>32</v>
      </c>
      <c r="C153" s="14" t="s">
        <v>228</v>
      </c>
      <c r="D153" s="20">
        <v>12</v>
      </c>
      <c r="E153" s="6">
        <v>1</v>
      </c>
      <c r="F153" s="6">
        <v>1</v>
      </c>
      <c r="G153" s="6">
        <v>5</v>
      </c>
      <c r="H153" s="6">
        <v>1</v>
      </c>
      <c r="I153" s="6">
        <v>1</v>
      </c>
      <c r="J153" s="6">
        <v>1</v>
      </c>
      <c r="K153" s="6">
        <v>1</v>
      </c>
      <c r="L153" s="6">
        <v>2</v>
      </c>
      <c r="M153" s="6">
        <v>1</v>
      </c>
      <c r="N153" s="7">
        <f t="shared" si="2"/>
        <v>14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x14ac:dyDescent="0.3">
      <c r="A154" s="22">
        <v>145</v>
      </c>
      <c r="B154" s="14" t="s">
        <v>33</v>
      </c>
      <c r="C154" s="14" t="s">
        <v>106</v>
      </c>
      <c r="D154" s="20">
        <v>12</v>
      </c>
      <c r="E154" s="6">
        <v>1</v>
      </c>
      <c r="F154" s="6">
        <v>1</v>
      </c>
      <c r="G154" s="6">
        <v>5</v>
      </c>
      <c r="H154" s="6">
        <v>1</v>
      </c>
      <c r="I154" s="6">
        <v>1</v>
      </c>
      <c r="J154" s="6">
        <v>1</v>
      </c>
      <c r="K154" s="6">
        <v>1</v>
      </c>
      <c r="L154" s="6">
        <v>1</v>
      </c>
      <c r="M154" s="6">
        <v>6</v>
      </c>
      <c r="N154" s="7">
        <f t="shared" si="2"/>
        <v>18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27.6" x14ac:dyDescent="0.3">
      <c r="A155" s="22">
        <v>146</v>
      </c>
      <c r="B155" s="14" t="s">
        <v>34</v>
      </c>
      <c r="C155" s="14" t="s">
        <v>106</v>
      </c>
      <c r="D155" s="20">
        <v>12</v>
      </c>
      <c r="E155" s="6">
        <v>1</v>
      </c>
      <c r="F155" s="6">
        <v>1</v>
      </c>
      <c r="G155" s="6">
        <v>30</v>
      </c>
      <c r="H155" s="6">
        <v>1</v>
      </c>
      <c r="I155" s="6">
        <v>25</v>
      </c>
      <c r="J155" s="6">
        <v>1</v>
      </c>
      <c r="K155" s="6">
        <v>1</v>
      </c>
      <c r="L155" s="6">
        <v>45</v>
      </c>
      <c r="M155" s="6">
        <v>1</v>
      </c>
      <c r="N155" s="7">
        <f t="shared" si="2"/>
        <v>106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x14ac:dyDescent="0.3">
      <c r="A156" s="22">
        <v>147</v>
      </c>
      <c r="B156" s="14" t="s">
        <v>35</v>
      </c>
      <c r="C156" s="14" t="s">
        <v>106</v>
      </c>
      <c r="D156" s="20">
        <v>12</v>
      </c>
      <c r="E156" s="6">
        <v>5</v>
      </c>
      <c r="F156" s="6">
        <v>1</v>
      </c>
      <c r="G156" s="6">
        <v>5</v>
      </c>
      <c r="H156" s="6">
        <v>1</v>
      </c>
      <c r="I156" s="6">
        <v>1</v>
      </c>
      <c r="J156" s="6">
        <v>1</v>
      </c>
      <c r="K156" s="6">
        <v>1</v>
      </c>
      <c r="L156" s="6">
        <v>1</v>
      </c>
      <c r="M156" s="6">
        <v>3</v>
      </c>
      <c r="N156" s="7">
        <f t="shared" si="2"/>
        <v>19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x14ac:dyDescent="0.3">
      <c r="A157" s="22">
        <v>148</v>
      </c>
      <c r="B157" s="14" t="s">
        <v>36</v>
      </c>
      <c r="C157" s="14" t="s">
        <v>106</v>
      </c>
      <c r="D157" s="20">
        <v>12</v>
      </c>
      <c r="E157" s="6">
        <v>1</v>
      </c>
      <c r="F157" s="6">
        <v>1</v>
      </c>
      <c r="G157" s="6">
        <v>5</v>
      </c>
      <c r="H157" s="6">
        <v>1</v>
      </c>
      <c r="I157" s="6">
        <v>10</v>
      </c>
      <c r="J157" s="6">
        <v>1</v>
      </c>
      <c r="K157" s="6">
        <v>7</v>
      </c>
      <c r="L157" s="6">
        <v>17</v>
      </c>
      <c r="M157" s="6">
        <v>11</v>
      </c>
      <c r="N157" s="7">
        <f>SUM(E157:M157)</f>
        <v>54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x14ac:dyDescent="0.3">
      <c r="A158" s="22">
        <v>149</v>
      </c>
      <c r="B158" s="14" t="s">
        <v>37</v>
      </c>
      <c r="C158" s="14" t="s">
        <v>106</v>
      </c>
      <c r="D158" s="20">
        <v>12</v>
      </c>
      <c r="E158" s="6">
        <v>1</v>
      </c>
      <c r="F158" s="6">
        <v>1</v>
      </c>
      <c r="G158" s="6">
        <v>35</v>
      </c>
      <c r="H158" s="6">
        <v>1</v>
      </c>
      <c r="I158" s="6">
        <v>30</v>
      </c>
      <c r="J158" s="6">
        <v>1</v>
      </c>
      <c r="K158" s="6">
        <v>1</v>
      </c>
      <c r="L158" s="6">
        <v>36</v>
      </c>
      <c r="M158" s="6">
        <v>55</v>
      </c>
      <c r="N158" s="7">
        <f t="shared" si="2"/>
        <v>161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x14ac:dyDescent="0.3">
      <c r="A159" s="22">
        <v>150</v>
      </c>
      <c r="B159" s="14" t="s">
        <v>38</v>
      </c>
      <c r="C159" s="14" t="s">
        <v>106</v>
      </c>
      <c r="D159" s="20">
        <v>12</v>
      </c>
      <c r="E159" s="6">
        <v>1</v>
      </c>
      <c r="F159" s="6">
        <v>12</v>
      </c>
      <c r="G159" s="6">
        <v>20</v>
      </c>
      <c r="H159" s="6">
        <v>1</v>
      </c>
      <c r="I159" s="6">
        <v>20</v>
      </c>
      <c r="J159" s="6">
        <v>1</v>
      </c>
      <c r="K159" s="6">
        <v>1</v>
      </c>
      <c r="L159" s="6">
        <v>80</v>
      </c>
      <c r="M159" s="6">
        <v>5</v>
      </c>
      <c r="N159" s="7">
        <f t="shared" si="2"/>
        <v>141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x14ac:dyDescent="0.3">
      <c r="A160" s="22">
        <v>151</v>
      </c>
      <c r="B160" s="14" t="s">
        <v>213</v>
      </c>
      <c r="C160" s="14" t="s">
        <v>106</v>
      </c>
      <c r="D160" s="20">
        <v>12</v>
      </c>
      <c r="E160" s="6">
        <v>1</v>
      </c>
      <c r="F160" s="6">
        <v>4</v>
      </c>
      <c r="G160" s="6">
        <v>5</v>
      </c>
      <c r="H160" s="6">
        <v>6</v>
      </c>
      <c r="I160" s="6">
        <v>1</v>
      </c>
      <c r="J160" s="6">
        <v>1</v>
      </c>
      <c r="K160" s="6">
        <v>1</v>
      </c>
      <c r="L160" s="6">
        <v>24</v>
      </c>
      <c r="M160" s="6">
        <v>1</v>
      </c>
      <c r="N160" s="7">
        <f t="shared" si="2"/>
        <v>44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x14ac:dyDescent="0.3">
      <c r="A161" s="22">
        <v>152</v>
      </c>
      <c r="B161" s="14" t="s">
        <v>214</v>
      </c>
      <c r="C161" s="14" t="s">
        <v>106</v>
      </c>
      <c r="D161" s="20">
        <v>12</v>
      </c>
      <c r="E161" s="6">
        <v>1</v>
      </c>
      <c r="F161" s="6">
        <v>2</v>
      </c>
      <c r="G161" s="6">
        <v>1</v>
      </c>
      <c r="H161" s="6">
        <v>1</v>
      </c>
      <c r="I161" s="6">
        <v>6</v>
      </c>
      <c r="J161" s="6">
        <v>1</v>
      </c>
      <c r="K161" s="6">
        <v>1</v>
      </c>
      <c r="L161" s="6">
        <v>1</v>
      </c>
      <c r="M161" s="6">
        <v>1</v>
      </c>
      <c r="N161" s="7">
        <f t="shared" si="2"/>
        <v>15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x14ac:dyDescent="0.3">
      <c r="A162" s="22">
        <v>153</v>
      </c>
      <c r="B162" s="14" t="s">
        <v>215</v>
      </c>
      <c r="C162" s="14" t="s">
        <v>107</v>
      </c>
      <c r="D162" s="20">
        <v>12</v>
      </c>
      <c r="E162" s="6">
        <v>1</v>
      </c>
      <c r="F162" s="6">
        <v>1</v>
      </c>
      <c r="G162" s="6">
        <v>1</v>
      </c>
      <c r="H162" s="6">
        <v>1</v>
      </c>
      <c r="I162" s="6">
        <v>11</v>
      </c>
      <c r="J162" s="6">
        <v>1</v>
      </c>
      <c r="K162" s="6">
        <v>10</v>
      </c>
      <c r="L162" s="6">
        <v>30</v>
      </c>
      <c r="M162" s="6">
        <v>1</v>
      </c>
      <c r="N162" s="7">
        <f t="shared" si="2"/>
        <v>57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x14ac:dyDescent="0.3">
      <c r="A163" s="22">
        <v>154</v>
      </c>
      <c r="B163" s="14" t="s">
        <v>216</v>
      </c>
      <c r="C163" s="14" t="s">
        <v>107</v>
      </c>
      <c r="D163" s="20">
        <v>12</v>
      </c>
      <c r="E163" s="6">
        <v>1</v>
      </c>
      <c r="F163" s="6">
        <v>1</v>
      </c>
      <c r="G163" s="6">
        <v>10</v>
      </c>
      <c r="H163" s="6">
        <v>1</v>
      </c>
      <c r="I163" s="6">
        <v>6</v>
      </c>
      <c r="J163" s="6">
        <v>1</v>
      </c>
      <c r="K163" s="6">
        <v>1</v>
      </c>
      <c r="L163" s="6">
        <v>1</v>
      </c>
      <c r="M163" s="6">
        <v>1</v>
      </c>
      <c r="N163" s="7">
        <f t="shared" si="2"/>
        <v>23</v>
      </c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x14ac:dyDescent="0.3">
      <c r="A164" s="22">
        <v>155</v>
      </c>
      <c r="B164" s="14" t="s">
        <v>217</v>
      </c>
      <c r="C164" s="14" t="s">
        <v>90</v>
      </c>
      <c r="D164" s="20">
        <v>12</v>
      </c>
      <c r="E164" s="6">
        <v>1</v>
      </c>
      <c r="F164" s="6">
        <v>1</v>
      </c>
      <c r="G164" s="6">
        <v>20</v>
      </c>
      <c r="H164" s="6">
        <v>1</v>
      </c>
      <c r="I164" s="6">
        <v>1</v>
      </c>
      <c r="J164" s="6">
        <v>1</v>
      </c>
      <c r="K164" s="6">
        <v>10</v>
      </c>
      <c r="L164" s="6">
        <v>38</v>
      </c>
      <c r="M164" s="6">
        <v>1</v>
      </c>
      <c r="N164" s="7">
        <f t="shared" si="2"/>
        <v>74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x14ac:dyDescent="0.3">
      <c r="A165" s="22">
        <v>156</v>
      </c>
      <c r="B165" s="14" t="s">
        <v>218</v>
      </c>
      <c r="C165" s="14" t="s">
        <v>92</v>
      </c>
      <c r="D165" s="20">
        <v>12</v>
      </c>
      <c r="E165" s="6">
        <v>1</v>
      </c>
      <c r="F165" s="6">
        <v>1</v>
      </c>
      <c r="G165" s="6">
        <v>50</v>
      </c>
      <c r="H165" s="6">
        <v>5</v>
      </c>
      <c r="I165" s="6">
        <v>1</v>
      </c>
      <c r="J165" s="6">
        <v>1</v>
      </c>
      <c r="K165" s="6">
        <v>1</v>
      </c>
      <c r="L165" s="6">
        <v>20</v>
      </c>
      <c r="M165" s="6">
        <v>1</v>
      </c>
      <c r="N165" s="7">
        <f t="shared" si="2"/>
        <v>81</v>
      </c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x14ac:dyDescent="0.3">
      <c r="A166" s="22">
        <v>157</v>
      </c>
      <c r="B166" s="14" t="s">
        <v>219</v>
      </c>
      <c r="C166" s="14" t="s">
        <v>92</v>
      </c>
      <c r="D166" s="20">
        <v>12</v>
      </c>
      <c r="E166" s="6">
        <v>1</v>
      </c>
      <c r="F166" s="6">
        <v>1</v>
      </c>
      <c r="G166" s="6">
        <v>5</v>
      </c>
      <c r="H166" s="6">
        <v>1</v>
      </c>
      <c r="I166" s="6">
        <v>1</v>
      </c>
      <c r="J166" s="6">
        <v>1</v>
      </c>
      <c r="K166" s="6">
        <v>1</v>
      </c>
      <c r="L166" s="6">
        <v>1</v>
      </c>
      <c r="M166" s="6">
        <v>1</v>
      </c>
      <c r="N166" s="7">
        <f t="shared" si="2"/>
        <v>13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x14ac:dyDescent="0.3">
      <c r="A167" s="22">
        <v>158</v>
      </c>
      <c r="B167" s="14" t="s">
        <v>220</v>
      </c>
      <c r="C167" s="14" t="s">
        <v>91</v>
      </c>
      <c r="D167" s="20">
        <v>12</v>
      </c>
      <c r="E167" s="6">
        <v>1</v>
      </c>
      <c r="F167" s="6">
        <v>20</v>
      </c>
      <c r="G167" s="6">
        <v>1</v>
      </c>
      <c r="H167" s="6">
        <v>1</v>
      </c>
      <c r="I167" s="6">
        <v>1</v>
      </c>
      <c r="J167" s="6">
        <v>1</v>
      </c>
      <c r="K167" s="6">
        <v>1</v>
      </c>
      <c r="L167" s="6">
        <v>1</v>
      </c>
      <c r="M167" s="6">
        <v>1</v>
      </c>
      <c r="N167" s="7">
        <f t="shared" si="2"/>
        <v>28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x14ac:dyDescent="0.3">
      <c r="A168" s="22">
        <v>159</v>
      </c>
      <c r="B168" s="14" t="s">
        <v>221</v>
      </c>
      <c r="C168" s="14" t="s">
        <v>91</v>
      </c>
      <c r="D168" s="20">
        <v>12</v>
      </c>
      <c r="E168" s="6">
        <v>22</v>
      </c>
      <c r="F168" s="6">
        <v>1</v>
      </c>
      <c r="G168" s="6">
        <v>1</v>
      </c>
      <c r="H168" s="6">
        <v>1</v>
      </c>
      <c r="I168" s="6">
        <v>1</v>
      </c>
      <c r="J168" s="6">
        <v>1</v>
      </c>
      <c r="K168" s="6">
        <v>1</v>
      </c>
      <c r="L168" s="6">
        <v>1</v>
      </c>
      <c r="M168" s="6">
        <v>2</v>
      </c>
      <c r="N168" s="7">
        <f t="shared" si="2"/>
        <v>31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x14ac:dyDescent="0.3">
      <c r="A169" s="22">
        <v>160</v>
      </c>
      <c r="B169" s="14" t="s">
        <v>222</v>
      </c>
      <c r="C169" s="14" t="s">
        <v>194</v>
      </c>
      <c r="D169" s="20">
        <v>12</v>
      </c>
      <c r="E169" s="6">
        <v>1</v>
      </c>
      <c r="F169" s="6">
        <v>10</v>
      </c>
      <c r="G169" s="6">
        <v>1</v>
      </c>
      <c r="H169" s="6">
        <v>1</v>
      </c>
      <c r="I169" s="6">
        <v>1</v>
      </c>
      <c r="J169" s="6">
        <v>1</v>
      </c>
      <c r="K169" s="6">
        <v>1</v>
      </c>
      <c r="L169" s="6">
        <v>1</v>
      </c>
      <c r="M169" s="6">
        <v>1</v>
      </c>
      <c r="N169" s="7">
        <f t="shared" si="2"/>
        <v>18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x14ac:dyDescent="0.3">
      <c r="A170" s="22">
        <v>161</v>
      </c>
      <c r="B170" s="14" t="s">
        <v>223</v>
      </c>
      <c r="C170" s="14" t="s">
        <v>193</v>
      </c>
      <c r="D170" s="20">
        <v>12</v>
      </c>
      <c r="E170" s="6">
        <v>5</v>
      </c>
      <c r="F170" s="6">
        <v>1</v>
      </c>
      <c r="G170" s="6">
        <v>1</v>
      </c>
      <c r="H170" s="6">
        <v>1</v>
      </c>
      <c r="I170" s="6">
        <v>1</v>
      </c>
      <c r="J170" s="6">
        <v>1</v>
      </c>
      <c r="K170" s="6">
        <v>1</v>
      </c>
      <c r="L170" s="6">
        <v>1</v>
      </c>
      <c r="M170" s="6">
        <v>1</v>
      </c>
      <c r="N170" s="7">
        <f t="shared" si="2"/>
        <v>13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x14ac:dyDescent="0.3">
      <c r="A171" s="22">
        <v>162</v>
      </c>
      <c r="B171" s="14" t="s">
        <v>224</v>
      </c>
      <c r="C171" s="14" t="s">
        <v>193</v>
      </c>
      <c r="D171" s="20">
        <v>12</v>
      </c>
      <c r="E171" s="6">
        <v>90</v>
      </c>
      <c r="F171" s="6">
        <v>1</v>
      </c>
      <c r="G171" s="6">
        <v>1</v>
      </c>
      <c r="H171" s="6">
        <v>1</v>
      </c>
      <c r="I171" s="6">
        <v>1</v>
      </c>
      <c r="J171" s="6">
        <v>1</v>
      </c>
      <c r="K171" s="6">
        <v>1</v>
      </c>
      <c r="L171" s="6">
        <v>1</v>
      </c>
      <c r="M171" s="6">
        <v>1</v>
      </c>
      <c r="N171" s="7">
        <f t="shared" si="2"/>
        <v>98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x14ac:dyDescent="0.3">
      <c r="A172" s="22">
        <v>163</v>
      </c>
      <c r="B172" s="14" t="s">
        <v>225</v>
      </c>
      <c r="C172" s="14" t="s">
        <v>92</v>
      </c>
      <c r="D172" s="20">
        <v>12</v>
      </c>
      <c r="E172" s="6">
        <v>1</v>
      </c>
      <c r="F172" s="6">
        <v>1</v>
      </c>
      <c r="G172" s="6">
        <v>1</v>
      </c>
      <c r="H172" s="6">
        <v>1</v>
      </c>
      <c r="I172" s="6">
        <v>1</v>
      </c>
      <c r="J172" s="6">
        <v>1</v>
      </c>
      <c r="K172" s="6">
        <v>1</v>
      </c>
      <c r="L172" s="6">
        <v>1</v>
      </c>
      <c r="M172" s="6">
        <v>1</v>
      </c>
      <c r="N172" s="7">
        <f t="shared" si="2"/>
        <v>9</v>
      </c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x14ac:dyDescent="0.3">
      <c r="A173" s="22">
        <v>164</v>
      </c>
      <c r="B173" s="14" t="s">
        <v>226</v>
      </c>
      <c r="C173" s="14" t="s">
        <v>92</v>
      </c>
      <c r="D173" s="20">
        <v>12</v>
      </c>
      <c r="E173" s="6">
        <v>10</v>
      </c>
      <c r="F173" s="6">
        <v>1</v>
      </c>
      <c r="G173" s="6">
        <v>1</v>
      </c>
      <c r="H173" s="6">
        <v>1</v>
      </c>
      <c r="I173" s="6">
        <v>1</v>
      </c>
      <c r="J173" s="6">
        <v>1</v>
      </c>
      <c r="K173" s="6">
        <v>1</v>
      </c>
      <c r="L173" s="6">
        <v>1</v>
      </c>
      <c r="M173" s="6">
        <v>1</v>
      </c>
      <c r="N173" s="7">
        <f t="shared" si="2"/>
        <v>18</v>
      </c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x14ac:dyDescent="0.3">
      <c r="A174" s="22">
        <v>165</v>
      </c>
      <c r="B174" s="14" t="s">
        <v>227</v>
      </c>
      <c r="C174" s="14" t="s">
        <v>93</v>
      </c>
      <c r="D174" s="20">
        <v>12</v>
      </c>
      <c r="E174" s="6">
        <v>10</v>
      </c>
      <c r="F174" s="6">
        <v>2</v>
      </c>
      <c r="G174" s="6">
        <v>5</v>
      </c>
      <c r="H174" s="6">
        <v>1</v>
      </c>
      <c r="I174" s="6">
        <v>1</v>
      </c>
      <c r="J174" s="6">
        <v>1</v>
      </c>
      <c r="K174" s="6">
        <v>1</v>
      </c>
      <c r="L174" s="6">
        <v>1</v>
      </c>
      <c r="M174" s="6">
        <v>1</v>
      </c>
      <c r="N174" s="7">
        <f t="shared" si="2"/>
        <v>23</v>
      </c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x14ac:dyDescent="0.3">
      <c r="A175" s="22">
        <v>166</v>
      </c>
      <c r="B175" s="14" t="s">
        <v>212</v>
      </c>
      <c r="C175" s="14" t="s">
        <v>94</v>
      </c>
      <c r="D175" s="20">
        <v>12</v>
      </c>
      <c r="E175" s="6">
        <v>1</v>
      </c>
      <c r="F175" s="6">
        <v>1</v>
      </c>
      <c r="G175" s="6">
        <v>1</v>
      </c>
      <c r="H175" s="6">
        <v>1</v>
      </c>
      <c r="I175" s="6">
        <v>1</v>
      </c>
      <c r="J175" s="6">
        <v>1</v>
      </c>
      <c r="K175" s="6">
        <v>1</v>
      </c>
      <c r="L175" s="6">
        <v>1</v>
      </c>
      <c r="M175" s="6">
        <v>1</v>
      </c>
      <c r="N175" s="7">
        <f t="shared" si="2"/>
        <v>9</v>
      </c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x14ac:dyDescent="0.3">
      <c r="A176" s="22">
        <v>167</v>
      </c>
      <c r="B176" s="14" t="s">
        <v>211</v>
      </c>
      <c r="C176" s="14" t="s">
        <v>192</v>
      </c>
      <c r="D176" s="20">
        <v>12</v>
      </c>
      <c r="E176" s="6">
        <v>1</v>
      </c>
      <c r="F176" s="6">
        <v>1</v>
      </c>
      <c r="G176" s="6">
        <v>1</v>
      </c>
      <c r="H176" s="6">
        <v>1</v>
      </c>
      <c r="I176" s="6">
        <v>1</v>
      </c>
      <c r="J176" s="6">
        <v>1</v>
      </c>
      <c r="K176" s="6">
        <v>1</v>
      </c>
      <c r="L176" s="6">
        <v>5</v>
      </c>
      <c r="M176" s="6">
        <v>1</v>
      </c>
      <c r="N176" s="7">
        <f t="shared" si="2"/>
        <v>13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x14ac:dyDescent="0.3">
      <c r="A177" s="22">
        <v>168</v>
      </c>
      <c r="B177" s="14" t="s">
        <v>210</v>
      </c>
      <c r="C177" s="14" t="s">
        <v>192</v>
      </c>
      <c r="D177" s="20">
        <v>12</v>
      </c>
      <c r="E177" s="6">
        <v>1</v>
      </c>
      <c r="F177" s="6">
        <v>1</v>
      </c>
      <c r="G177" s="6">
        <v>5</v>
      </c>
      <c r="H177" s="6">
        <v>1</v>
      </c>
      <c r="I177" s="6">
        <v>3</v>
      </c>
      <c r="J177" s="6">
        <v>1</v>
      </c>
      <c r="K177" s="6">
        <v>1</v>
      </c>
      <c r="L177" s="6">
        <v>6</v>
      </c>
      <c r="M177" s="6">
        <v>1</v>
      </c>
      <c r="N177" s="7">
        <f t="shared" si="2"/>
        <v>20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x14ac:dyDescent="0.3">
      <c r="A178" s="22">
        <v>169</v>
      </c>
      <c r="B178" s="14" t="s">
        <v>209</v>
      </c>
      <c r="C178" s="14" t="s">
        <v>192</v>
      </c>
      <c r="D178" s="20">
        <v>12</v>
      </c>
      <c r="E178" s="6">
        <v>1</v>
      </c>
      <c r="F178" s="6">
        <v>1</v>
      </c>
      <c r="G178" s="6">
        <v>1</v>
      </c>
      <c r="H178" s="6">
        <v>1</v>
      </c>
      <c r="I178" s="6">
        <v>20</v>
      </c>
      <c r="J178" s="6">
        <v>1</v>
      </c>
      <c r="K178" s="6">
        <v>1</v>
      </c>
      <c r="L178" s="6">
        <v>1</v>
      </c>
      <c r="M178" s="6">
        <v>55</v>
      </c>
      <c r="N178" s="7">
        <f t="shared" si="2"/>
        <v>82</v>
      </c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x14ac:dyDescent="0.3">
      <c r="A179" s="22">
        <v>170</v>
      </c>
      <c r="B179" s="14" t="s">
        <v>208</v>
      </c>
      <c r="C179" s="14" t="s">
        <v>95</v>
      </c>
      <c r="D179" s="20">
        <v>12</v>
      </c>
      <c r="E179" s="6">
        <v>1</v>
      </c>
      <c r="F179" s="6">
        <v>1</v>
      </c>
      <c r="G179" s="6">
        <v>1</v>
      </c>
      <c r="H179" s="6">
        <v>1</v>
      </c>
      <c r="I179" s="6">
        <v>1</v>
      </c>
      <c r="J179" s="6">
        <v>1</v>
      </c>
      <c r="K179" s="6">
        <v>1</v>
      </c>
      <c r="L179" s="6">
        <v>1</v>
      </c>
      <c r="M179" s="6">
        <v>1</v>
      </c>
      <c r="N179" s="7">
        <f t="shared" si="2"/>
        <v>9</v>
      </c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x14ac:dyDescent="0.3">
      <c r="A180" s="22">
        <v>171</v>
      </c>
      <c r="B180" s="14" t="s">
        <v>207</v>
      </c>
      <c r="C180" s="14" t="s">
        <v>96</v>
      </c>
      <c r="D180" s="20">
        <v>12</v>
      </c>
      <c r="E180" s="6">
        <v>1</v>
      </c>
      <c r="F180" s="6">
        <v>1</v>
      </c>
      <c r="G180" s="6">
        <v>5</v>
      </c>
      <c r="H180" s="6">
        <v>1</v>
      </c>
      <c r="I180" s="6">
        <v>1</v>
      </c>
      <c r="J180" s="6">
        <v>1</v>
      </c>
      <c r="K180" s="6">
        <v>1</v>
      </c>
      <c r="L180" s="6">
        <v>1</v>
      </c>
      <c r="M180" s="6">
        <v>1</v>
      </c>
      <c r="N180" s="7">
        <f t="shared" si="2"/>
        <v>13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x14ac:dyDescent="0.3">
      <c r="A181" s="22">
        <v>172</v>
      </c>
      <c r="B181" s="14" t="s">
        <v>206</v>
      </c>
      <c r="C181" s="14" t="s">
        <v>106</v>
      </c>
      <c r="D181" s="20">
        <v>12</v>
      </c>
      <c r="E181" s="6">
        <v>1</v>
      </c>
      <c r="F181" s="6">
        <v>1</v>
      </c>
      <c r="G181" s="6">
        <v>5</v>
      </c>
      <c r="H181" s="6">
        <v>1</v>
      </c>
      <c r="I181" s="6">
        <v>10</v>
      </c>
      <c r="J181" s="6">
        <v>1</v>
      </c>
      <c r="K181" s="6">
        <v>1</v>
      </c>
      <c r="L181" s="6">
        <v>1</v>
      </c>
      <c r="M181" s="6">
        <v>2</v>
      </c>
      <c r="N181" s="7">
        <f t="shared" si="2"/>
        <v>23</v>
      </c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x14ac:dyDescent="0.3">
      <c r="A182" s="22">
        <v>173</v>
      </c>
      <c r="B182" s="14" t="s">
        <v>205</v>
      </c>
      <c r="C182" s="14" t="s">
        <v>106</v>
      </c>
      <c r="D182" s="20">
        <v>12</v>
      </c>
      <c r="E182" s="6">
        <v>1</v>
      </c>
      <c r="F182" s="6">
        <v>1</v>
      </c>
      <c r="G182" s="6">
        <v>1</v>
      </c>
      <c r="H182" s="6">
        <v>1</v>
      </c>
      <c r="I182" s="6">
        <v>11</v>
      </c>
      <c r="J182" s="6">
        <v>1</v>
      </c>
      <c r="K182" s="6">
        <v>1</v>
      </c>
      <c r="L182" s="6">
        <v>1</v>
      </c>
      <c r="M182" s="6">
        <v>1</v>
      </c>
      <c r="N182" s="7">
        <f t="shared" si="2"/>
        <v>19</v>
      </c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x14ac:dyDescent="0.3">
      <c r="A183" s="22">
        <v>174</v>
      </c>
      <c r="B183" s="14" t="s">
        <v>204</v>
      </c>
      <c r="C183" s="14" t="s">
        <v>97</v>
      </c>
      <c r="D183" s="20">
        <v>12</v>
      </c>
      <c r="E183" s="6">
        <v>1</v>
      </c>
      <c r="F183" s="6">
        <v>1</v>
      </c>
      <c r="G183" s="6">
        <v>15</v>
      </c>
      <c r="H183" s="6">
        <v>1</v>
      </c>
      <c r="I183" s="6">
        <v>1</v>
      </c>
      <c r="J183" s="6">
        <v>1</v>
      </c>
      <c r="K183" s="6">
        <v>1</v>
      </c>
      <c r="L183" s="6">
        <v>1</v>
      </c>
      <c r="M183" s="6">
        <v>1</v>
      </c>
      <c r="N183" s="7">
        <f t="shared" si="2"/>
        <v>23</v>
      </c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x14ac:dyDescent="0.3">
      <c r="A184" s="22">
        <v>175</v>
      </c>
      <c r="B184" s="14" t="s">
        <v>203</v>
      </c>
      <c r="C184" s="14" t="s">
        <v>97</v>
      </c>
      <c r="D184" s="20">
        <v>12</v>
      </c>
      <c r="E184" s="6">
        <v>1</v>
      </c>
      <c r="F184" s="6">
        <v>1</v>
      </c>
      <c r="G184" s="6">
        <v>20</v>
      </c>
      <c r="H184" s="6">
        <v>1</v>
      </c>
      <c r="I184" s="6">
        <v>1</v>
      </c>
      <c r="J184" s="6">
        <v>1</v>
      </c>
      <c r="K184" s="6">
        <v>1</v>
      </c>
      <c r="L184" s="6">
        <v>1</v>
      </c>
      <c r="M184" s="6">
        <v>1</v>
      </c>
      <c r="N184" s="7">
        <f t="shared" si="2"/>
        <v>28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x14ac:dyDescent="0.3">
      <c r="A185" s="22">
        <v>176</v>
      </c>
      <c r="B185" s="14" t="s">
        <v>202</v>
      </c>
      <c r="C185" s="14" t="s">
        <v>191</v>
      </c>
      <c r="D185" s="20">
        <v>12</v>
      </c>
      <c r="E185" s="6">
        <v>1</v>
      </c>
      <c r="F185" s="6">
        <v>1</v>
      </c>
      <c r="G185" s="6">
        <v>1</v>
      </c>
      <c r="H185" s="6">
        <v>1</v>
      </c>
      <c r="I185" s="6">
        <v>1</v>
      </c>
      <c r="J185" s="6">
        <v>1</v>
      </c>
      <c r="K185" s="6">
        <v>1</v>
      </c>
      <c r="L185" s="6">
        <v>6</v>
      </c>
      <c r="M185" s="6">
        <v>1</v>
      </c>
      <c r="N185" s="7">
        <f t="shared" si="2"/>
        <v>14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x14ac:dyDescent="0.3">
      <c r="A186" s="22">
        <v>177</v>
      </c>
      <c r="B186" s="14" t="s">
        <v>201</v>
      </c>
      <c r="C186" s="14" t="s">
        <v>107</v>
      </c>
      <c r="D186" s="20">
        <v>12</v>
      </c>
      <c r="E186" s="6">
        <v>1</v>
      </c>
      <c r="F186" s="6">
        <v>4</v>
      </c>
      <c r="G186" s="6">
        <v>5</v>
      </c>
      <c r="H186" s="6">
        <v>1</v>
      </c>
      <c r="I186" s="6">
        <v>1</v>
      </c>
      <c r="J186" s="6">
        <v>1</v>
      </c>
      <c r="K186" s="6">
        <v>1</v>
      </c>
      <c r="L186" s="6">
        <v>1</v>
      </c>
      <c r="M186" s="6">
        <v>4</v>
      </c>
      <c r="N186" s="7">
        <f t="shared" si="2"/>
        <v>19</v>
      </c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x14ac:dyDescent="0.3">
      <c r="A187" s="22">
        <v>178</v>
      </c>
      <c r="B187" s="14" t="s">
        <v>200</v>
      </c>
      <c r="C187" s="14" t="s">
        <v>98</v>
      </c>
      <c r="D187" s="20">
        <v>12</v>
      </c>
      <c r="E187" s="6">
        <v>1</v>
      </c>
      <c r="F187" s="6">
        <v>1</v>
      </c>
      <c r="G187" s="6">
        <v>15</v>
      </c>
      <c r="H187" s="6">
        <v>1</v>
      </c>
      <c r="I187" s="6">
        <v>1</v>
      </c>
      <c r="J187" s="6">
        <v>1</v>
      </c>
      <c r="K187" s="6">
        <v>1</v>
      </c>
      <c r="L187" s="6">
        <v>1</v>
      </c>
      <c r="M187" s="6">
        <v>1</v>
      </c>
      <c r="N187" s="7">
        <f t="shared" si="2"/>
        <v>23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x14ac:dyDescent="0.3">
      <c r="A188" s="22">
        <v>179</v>
      </c>
      <c r="B188" s="14" t="s">
        <v>199</v>
      </c>
      <c r="C188" s="14" t="s">
        <v>140</v>
      </c>
      <c r="D188" s="20">
        <v>12</v>
      </c>
      <c r="E188" s="6">
        <v>1</v>
      </c>
      <c r="F188" s="6">
        <v>1</v>
      </c>
      <c r="G188" s="6">
        <v>1</v>
      </c>
      <c r="H188" s="6">
        <v>1</v>
      </c>
      <c r="I188" s="6">
        <v>3</v>
      </c>
      <c r="J188" s="6">
        <v>1</v>
      </c>
      <c r="K188" s="6">
        <v>1</v>
      </c>
      <c r="L188" s="6">
        <v>4</v>
      </c>
      <c r="M188" s="6">
        <v>6</v>
      </c>
      <c r="N188" s="7">
        <f t="shared" si="2"/>
        <v>19</v>
      </c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x14ac:dyDescent="0.3">
      <c r="A189" s="22">
        <v>180</v>
      </c>
      <c r="B189" s="14" t="s">
        <v>198</v>
      </c>
      <c r="C189" s="14" t="s">
        <v>190</v>
      </c>
      <c r="D189" s="20">
        <v>12</v>
      </c>
      <c r="E189" s="6">
        <v>35</v>
      </c>
      <c r="F189" s="6">
        <v>1</v>
      </c>
      <c r="G189" s="6">
        <v>1</v>
      </c>
      <c r="H189" s="6">
        <v>1</v>
      </c>
      <c r="I189" s="6">
        <v>1</v>
      </c>
      <c r="J189" s="6">
        <v>1</v>
      </c>
      <c r="K189" s="6">
        <v>1</v>
      </c>
      <c r="L189" s="6">
        <v>1</v>
      </c>
      <c r="M189" s="6">
        <v>1</v>
      </c>
      <c r="N189" s="7">
        <f t="shared" si="2"/>
        <v>43</v>
      </c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x14ac:dyDescent="0.3">
      <c r="A190" s="22">
        <v>181</v>
      </c>
      <c r="B190" s="14" t="s">
        <v>197</v>
      </c>
      <c r="C190" s="14" t="s">
        <v>189</v>
      </c>
      <c r="D190" s="20">
        <v>12</v>
      </c>
      <c r="E190" s="6">
        <v>1</v>
      </c>
      <c r="F190" s="6">
        <v>1</v>
      </c>
      <c r="G190" s="6">
        <v>1</v>
      </c>
      <c r="H190" s="6">
        <v>1</v>
      </c>
      <c r="I190" s="6">
        <v>4</v>
      </c>
      <c r="J190" s="6">
        <v>1</v>
      </c>
      <c r="K190" s="6">
        <v>1</v>
      </c>
      <c r="L190" s="6">
        <v>1</v>
      </c>
      <c r="M190" s="6">
        <v>1</v>
      </c>
      <c r="N190" s="7">
        <f t="shared" si="2"/>
        <v>12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x14ac:dyDescent="0.3">
      <c r="A191" s="22">
        <v>182</v>
      </c>
      <c r="B191" s="14" t="s">
        <v>196</v>
      </c>
      <c r="C191" s="14" t="s">
        <v>188</v>
      </c>
      <c r="D191" s="20">
        <v>12</v>
      </c>
      <c r="E191" s="6"/>
      <c r="F191" s="6">
        <v>1</v>
      </c>
      <c r="G191" s="6">
        <v>1</v>
      </c>
      <c r="H191" s="6">
        <v>1</v>
      </c>
      <c r="I191" s="6">
        <v>1</v>
      </c>
      <c r="J191" s="6">
        <v>1</v>
      </c>
      <c r="K191" s="6">
        <v>1</v>
      </c>
      <c r="L191" s="6">
        <v>1</v>
      </c>
      <c r="M191" s="6">
        <v>1</v>
      </c>
      <c r="N191" s="7">
        <f t="shared" si="2"/>
        <v>8</v>
      </c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x14ac:dyDescent="0.3">
      <c r="A192" s="22">
        <v>183</v>
      </c>
      <c r="B192" s="17" t="s">
        <v>195</v>
      </c>
      <c r="C192" s="17" t="s">
        <v>187</v>
      </c>
      <c r="D192" s="20">
        <v>12</v>
      </c>
      <c r="E192" s="9">
        <v>1</v>
      </c>
      <c r="F192" s="6">
        <v>1</v>
      </c>
      <c r="G192" s="9">
        <v>5</v>
      </c>
      <c r="H192" s="9">
        <v>1</v>
      </c>
      <c r="I192" s="9">
        <v>10</v>
      </c>
      <c r="J192" s="9">
        <v>1</v>
      </c>
      <c r="K192" s="6">
        <v>1</v>
      </c>
      <c r="L192" s="6">
        <v>4</v>
      </c>
      <c r="M192" s="6">
        <v>1</v>
      </c>
      <c r="N192" s="7">
        <f t="shared" si="2"/>
        <v>25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x14ac:dyDescent="0.3">
      <c r="A193" s="22">
        <v>184</v>
      </c>
      <c r="B193" s="15" t="s">
        <v>186</v>
      </c>
      <c r="C193" s="18" t="s">
        <v>89</v>
      </c>
      <c r="D193" s="20">
        <v>12</v>
      </c>
      <c r="E193" s="6">
        <v>1</v>
      </c>
      <c r="F193" s="6">
        <v>1</v>
      </c>
      <c r="G193" s="6">
        <v>1</v>
      </c>
      <c r="H193" s="6">
        <v>1</v>
      </c>
      <c r="I193" s="6">
        <v>5</v>
      </c>
      <c r="J193" s="6">
        <v>1</v>
      </c>
      <c r="K193" s="6">
        <v>1</v>
      </c>
      <c r="L193" s="6">
        <v>1</v>
      </c>
      <c r="M193" s="6">
        <v>1</v>
      </c>
      <c r="N193" s="7">
        <f t="shared" si="2"/>
        <v>13</v>
      </c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x14ac:dyDescent="0.3">
      <c r="A194" s="21"/>
      <c r="B194" s="11"/>
      <c r="C194" s="11"/>
      <c r="D194" s="21"/>
      <c r="E194" s="10"/>
      <c r="F194" s="10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</sheetData>
  <autoFilter ref="A9:M194"/>
  <mergeCells count="6">
    <mergeCell ref="O8:X8"/>
    <mergeCell ref="A1:C1"/>
    <mergeCell ref="A2:C2"/>
    <mergeCell ref="A4:C6"/>
    <mergeCell ref="A8:D8"/>
    <mergeCell ref="E8:N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1365490A08064B879132A342312432" ma:contentTypeVersion="0" ma:contentTypeDescription="Utwórz nowy dokument." ma:contentTypeScope="" ma:versionID="a9bec2e8bbcc79a4ba3ee0e99b1c4a2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9E811E-60AF-4C2C-AD62-1843D3963D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7E2E31-19EC-472F-B81C-1304562EA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945706-0396-4C8C-A015-CFC145106E1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Błąd</dc:creator>
  <cp:lastModifiedBy>Berenika Szerniewicz</cp:lastModifiedBy>
  <dcterms:created xsi:type="dcterms:W3CDTF">2019-09-02T10:21:08Z</dcterms:created>
  <dcterms:modified xsi:type="dcterms:W3CDTF">2020-11-27T12:02:17Z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0x0101001C1365490A08064B879132A342312432</vt:lpwstr>
  </property>
</Properties>
</file>